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130" windowHeight="12330" firstSheet="1" activeTab="1"/>
  </bookViews>
  <sheets>
    <sheet name="3 года" sheetId="1" state="hidden" r:id="rId1"/>
    <sheet name="2019" sheetId="6" r:id="rId2"/>
  </sheets>
  <definedNames>
    <definedName name="_xlnm.Print_Titles" localSheetId="1">'2019'!$7:$8</definedName>
    <definedName name="_xlnm.Print_Titles" localSheetId="0">'3 года'!$6:$7</definedName>
    <definedName name="_xlnm.Print_Area" localSheetId="1">'2019'!$A$1:$E$36</definedName>
  </definedNames>
  <calcPr calcId="125725"/>
</workbook>
</file>

<file path=xl/calcChain.xml><?xml version="1.0" encoding="utf-8"?>
<calcChain xmlns="http://schemas.openxmlformats.org/spreadsheetml/2006/main">
  <c r="E26" i="6"/>
  <c r="E27"/>
  <c r="E28"/>
  <c r="E29"/>
  <c r="E30"/>
  <c r="E31"/>
  <c r="E32"/>
  <c r="E33"/>
  <c r="E25"/>
  <c r="D36"/>
  <c r="D35"/>
  <c r="D34"/>
  <c r="D24"/>
  <c r="D23"/>
</calcChain>
</file>

<file path=xl/sharedStrings.xml><?xml version="1.0" encoding="utf-8"?>
<sst xmlns="http://schemas.openxmlformats.org/spreadsheetml/2006/main" count="127" uniqueCount="52">
  <si>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</si>
  <si>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</si>
  <si>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</si>
  <si>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</si>
  <si>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</si>
  <si>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</si>
  <si>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</si>
  <si>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</si>
  <si>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</si>
  <si>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</si>
  <si>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</si>
  <si>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</si>
  <si>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</si>
  <si>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</si>
  <si>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</si>
  <si>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</si>
  <si>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</si>
  <si>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</si>
  <si>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</si>
  <si>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</si>
  <si>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</si>
  <si>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</si>
  <si>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</si>
  <si>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</si>
  <si>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</si>
  <si>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</si>
  <si>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</si>
  <si>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</si>
  <si>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</si>
  <si>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</si>
  <si>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</si>
  <si>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</si>
  <si>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</si>
  <si>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</si>
  <si>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</si>
  <si>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</si>
  <si>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</si>
  <si>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</si>
  <si>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</si>
  <si>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</si>
  <si>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</si>
  <si>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</si>
  <si>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</si>
  <si>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</si>
  <si>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</si>
  <si>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</si>
  <si>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 xml:space="preserve">Утвержденный коэффициент индексации на 2019 год </t>
  </si>
  <si>
    <t>Предлагаемые изменения</t>
  </si>
  <si>
    <t>Коэффициент индексации на 2019 год с учетом изменений</t>
  </si>
  <si>
    <t xml:space="preserve">         к пояснительной записке</t>
  </si>
  <si>
    <t>Предлагаемое изменение коэффициентов индексации для расчета субвенций бюджетам муниципальных образований Архангельской области на реализацию образовательных программ на 2019 год и на плановый период 2020 и 2021 годов</t>
  </si>
  <si>
    <t xml:space="preserve">         Приложение № 34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</si>
</sst>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_-* #,##0.000\ _₽_-;\-* #,##0.000\ _₽_-;_-* &quot;-&quot;?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26" t="s">
        <v>16</v>
      </c>
      <c r="B4" s="26"/>
      <c r="C4" s="26"/>
      <c r="D4" s="26"/>
      <c r="E4" s="26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6"/>
  <sheetViews>
    <sheetView tabSelected="1" view="pageBreakPreview" zoomScale="98" zoomScaleSheetLayoutView="98" workbookViewId="0">
      <selection activeCell="A12" sqref="A12"/>
    </sheetView>
  </sheetViews>
  <sheetFormatPr defaultRowHeight="15"/>
  <cols>
    <col min="1" max="1" width="67.42578125" style="15" customWidth="1"/>
    <col min="2" max="2" width="16" style="15" customWidth="1"/>
    <col min="3" max="5" width="15.5703125" style="15" customWidth="1"/>
    <col min="6" max="16384" width="9.140625" style="15"/>
  </cols>
  <sheetData>
    <row r="1" spans="1:11" ht="18.75" customHeight="1">
      <c r="A1" s="13"/>
      <c r="B1" s="14"/>
      <c r="C1" s="14"/>
      <c r="D1" s="14" t="s">
        <v>51</v>
      </c>
    </row>
    <row r="2" spans="1:11" ht="16.5" customHeight="1">
      <c r="A2" s="13"/>
      <c r="B2" s="14"/>
      <c r="C2" s="14"/>
      <c r="D2" s="14" t="s">
        <v>49</v>
      </c>
    </row>
    <row r="3" spans="1:11" ht="9" customHeight="1">
      <c r="A3" s="13"/>
      <c r="B3" s="16"/>
      <c r="C3" s="17"/>
      <c r="D3" s="17"/>
      <c r="E3" s="17"/>
    </row>
    <row r="4" spans="1:11" ht="9" customHeight="1">
      <c r="A4" s="13"/>
      <c r="B4" s="13"/>
      <c r="C4" s="13"/>
      <c r="D4" s="13"/>
      <c r="E4" s="13"/>
    </row>
    <row r="5" spans="1:11" ht="58.5" customHeight="1">
      <c r="A5" s="27" t="s">
        <v>50</v>
      </c>
      <c r="B5" s="27"/>
      <c r="C5" s="27"/>
      <c r="D5" s="27"/>
      <c r="E5" s="27"/>
      <c r="F5" s="18"/>
      <c r="G5" s="18"/>
      <c r="H5" s="18"/>
      <c r="I5" s="18"/>
      <c r="J5" s="18"/>
      <c r="K5" s="18"/>
    </row>
    <row r="6" spans="1:11">
      <c r="A6" s="13"/>
      <c r="B6" s="13"/>
      <c r="C6" s="13"/>
      <c r="D6" s="13"/>
      <c r="E6" s="13"/>
    </row>
    <row r="7" spans="1:11" ht="153.75" customHeight="1">
      <c r="A7" s="19" t="s">
        <v>0</v>
      </c>
      <c r="B7" s="19" t="s">
        <v>17</v>
      </c>
      <c r="C7" s="19" t="s">
        <v>46</v>
      </c>
      <c r="D7" s="19" t="s">
        <v>47</v>
      </c>
      <c r="E7" s="19" t="s">
        <v>48</v>
      </c>
    </row>
    <row r="8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</row>
    <row r="9" spans="1:11" ht="45">
      <c r="A9" s="11" t="s">
        <v>2</v>
      </c>
      <c r="B9" s="21" t="s">
        <v>1</v>
      </c>
      <c r="C9" s="22">
        <v>1</v>
      </c>
      <c r="D9" s="23">
        <v>0</v>
      </c>
      <c r="E9" s="22">
        <v>1</v>
      </c>
    </row>
    <row r="10" spans="1:11" ht="45">
      <c r="A10" s="11" t="s">
        <v>12</v>
      </c>
      <c r="B10" s="21" t="s">
        <v>1</v>
      </c>
      <c r="C10" s="22">
        <v>1</v>
      </c>
      <c r="D10" s="23">
        <v>0</v>
      </c>
      <c r="E10" s="22">
        <v>1</v>
      </c>
    </row>
    <row r="11" spans="1:11" ht="60">
      <c r="A11" s="11" t="s">
        <v>14</v>
      </c>
      <c r="B11" s="21" t="s">
        <v>1</v>
      </c>
      <c r="C11" s="22">
        <v>1</v>
      </c>
      <c r="D11" s="23">
        <v>0</v>
      </c>
      <c r="E11" s="22">
        <v>1</v>
      </c>
    </row>
    <row r="12" spans="1:11" ht="60">
      <c r="A12" s="11" t="s">
        <v>42</v>
      </c>
      <c r="B12" s="21" t="s">
        <v>1</v>
      </c>
      <c r="C12" s="22">
        <v>1</v>
      </c>
      <c r="D12" s="23">
        <v>0</v>
      </c>
      <c r="E12" s="22">
        <v>1</v>
      </c>
    </row>
    <row r="13" spans="1:11" ht="45">
      <c r="A13" s="11" t="s">
        <v>4</v>
      </c>
      <c r="B13" s="21" t="s">
        <v>1</v>
      </c>
      <c r="C13" s="22">
        <v>1</v>
      </c>
      <c r="D13" s="23">
        <v>0</v>
      </c>
      <c r="E13" s="22">
        <v>1</v>
      </c>
    </row>
    <row r="14" spans="1:11" ht="45">
      <c r="A14" s="11" t="s">
        <v>13</v>
      </c>
      <c r="B14" s="21" t="s">
        <v>1</v>
      </c>
      <c r="C14" s="22">
        <v>1</v>
      </c>
      <c r="D14" s="23">
        <v>0</v>
      </c>
      <c r="E14" s="22">
        <v>1</v>
      </c>
    </row>
    <row r="15" spans="1:11" ht="45">
      <c r="A15" s="12" t="s">
        <v>44</v>
      </c>
      <c r="B15" s="21" t="s">
        <v>1</v>
      </c>
      <c r="C15" s="22">
        <v>1</v>
      </c>
      <c r="D15" s="23">
        <v>0</v>
      </c>
      <c r="E15" s="22">
        <v>1</v>
      </c>
    </row>
    <row r="16" spans="1:11" ht="60">
      <c r="A16" s="11" t="s">
        <v>18</v>
      </c>
      <c r="B16" s="21" t="s">
        <v>6</v>
      </c>
      <c r="C16" s="22">
        <v>1</v>
      </c>
      <c r="D16" s="23">
        <v>0</v>
      </c>
      <c r="E16" s="22">
        <v>1</v>
      </c>
    </row>
    <row r="17" spans="1:5" ht="60">
      <c r="A17" s="11" t="s">
        <v>19</v>
      </c>
      <c r="B17" s="21" t="s">
        <v>6</v>
      </c>
      <c r="C17" s="22">
        <v>1</v>
      </c>
      <c r="D17" s="23">
        <v>0</v>
      </c>
      <c r="E17" s="22">
        <v>1</v>
      </c>
    </row>
    <row r="18" spans="1:5" ht="75">
      <c r="A18" s="11" t="s">
        <v>20</v>
      </c>
      <c r="B18" s="21" t="s">
        <v>6</v>
      </c>
      <c r="C18" s="22">
        <v>1</v>
      </c>
      <c r="D18" s="23">
        <v>0</v>
      </c>
      <c r="E18" s="22">
        <v>1</v>
      </c>
    </row>
    <row r="19" spans="1:5" ht="60">
      <c r="A19" s="11" t="s">
        <v>21</v>
      </c>
      <c r="B19" s="21" t="s">
        <v>6</v>
      </c>
      <c r="C19" s="22">
        <v>1</v>
      </c>
      <c r="D19" s="23">
        <v>0</v>
      </c>
      <c r="E19" s="22">
        <v>1</v>
      </c>
    </row>
    <row r="20" spans="1:5" ht="60">
      <c r="A20" s="11" t="s">
        <v>22</v>
      </c>
      <c r="B20" s="21" t="s">
        <v>6</v>
      </c>
      <c r="C20" s="22">
        <v>1</v>
      </c>
      <c r="D20" s="23">
        <v>0</v>
      </c>
      <c r="E20" s="22">
        <v>1</v>
      </c>
    </row>
    <row r="21" spans="1:5" ht="60">
      <c r="A21" s="11" t="s">
        <v>45</v>
      </c>
      <c r="B21" s="21" t="s">
        <v>6</v>
      </c>
      <c r="C21" s="22">
        <v>1</v>
      </c>
      <c r="D21" s="23">
        <v>0</v>
      </c>
      <c r="E21" s="22">
        <v>1</v>
      </c>
    </row>
    <row r="22" spans="1:5" ht="60">
      <c r="A22" s="11" t="s">
        <v>24</v>
      </c>
      <c r="B22" s="21" t="s">
        <v>6</v>
      </c>
      <c r="C22" s="22">
        <v>1</v>
      </c>
      <c r="D22" s="24">
        <v>0</v>
      </c>
      <c r="E22" s="22">
        <v>1</v>
      </c>
    </row>
    <row r="23" spans="1:5" ht="30">
      <c r="A23" s="11" t="s">
        <v>25</v>
      </c>
      <c r="B23" s="21" t="s">
        <v>7</v>
      </c>
      <c r="C23" s="22">
        <v>1.0780000000000001</v>
      </c>
      <c r="D23" s="25">
        <f>E23-C23</f>
        <v>1.2000000000000011E-2</v>
      </c>
      <c r="E23" s="22">
        <v>1.0900000000000001</v>
      </c>
    </row>
    <row r="24" spans="1:5" ht="45">
      <c r="A24" s="11" t="s">
        <v>26</v>
      </c>
      <c r="B24" s="21" t="s">
        <v>7</v>
      </c>
      <c r="C24" s="22">
        <v>1.0780000000000001</v>
      </c>
      <c r="D24" s="25">
        <f>E24-C24</f>
        <v>1.2000000000000011E-2</v>
      </c>
      <c r="E24" s="22">
        <v>1.0900000000000001</v>
      </c>
    </row>
    <row r="25" spans="1:5" ht="60">
      <c r="A25" s="11" t="s">
        <v>27</v>
      </c>
      <c r="B25" s="21" t="s">
        <v>8</v>
      </c>
      <c r="C25" s="22">
        <v>1.0880000000000001</v>
      </c>
      <c r="D25" s="24">
        <v>0</v>
      </c>
      <c r="E25" s="22">
        <f>C25</f>
        <v>1.0880000000000001</v>
      </c>
    </row>
    <row r="26" spans="1:5" ht="75">
      <c r="A26" s="11" t="s">
        <v>28</v>
      </c>
      <c r="B26" s="21" t="s">
        <v>8</v>
      </c>
      <c r="C26" s="22">
        <v>1.0880000000000001</v>
      </c>
      <c r="D26" s="24">
        <v>0</v>
      </c>
      <c r="E26" s="22">
        <f t="shared" ref="E26:E33" si="0">C26</f>
        <v>1.0880000000000001</v>
      </c>
    </row>
    <row r="27" spans="1:5" ht="30">
      <c r="A27" s="11" t="s">
        <v>29</v>
      </c>
      <c r="B27" s="21" t="s">
        <v>8</v>
      </c>
      <c r="C27" s="22">
        <v>1.4239999999999999</v>
      </c>
      <c r="D27" s="24">
        <v>0</v>
      </c>
      <c r="E27" s="22">
        <f t="shared" si="0"/>
        <v>1.4239999999999999</v>
      </c>
    </row>
    <row r="28" spans="1:5" ht="75">
      <c r="A28" s="11" t="s">
        <v>30</v>
      </c>
      <c r="B28" s="21" t="s">
        <v>8</v>
      </c>
      <c r="C28" s="22">
        <v>1.0880000000000001</v>
      </c>
      <c r="D28" s="24">
        <v>0</v>
      </c>
      <c r="E28" s="22">
        <f t="shared" si="0"/>
        <v>1.0880000000000001</v>
      </c>
    </row>
    <row r="29" spans="1:5" ht="53.25" customHeight="1">
      <c r="A29" s="11" t="s">
        <v>31</v>
      </c>
      <c r="B29" s="21" t="s">
        <v>8</v>
      </c>
      <c r="C29" s="22">
        <v>1.4239999999999999</v>
      </c>
      <c r="D29" s="24">
        <v>0</v>
      </c>
      <c r="E29" s="22">
        <f t="shared" si="0"/>
        <v>1.4239999999999999</v>
      </c>
    </row>
    <row r="30" spans="1:5" ht="82.5" customHeight="1">
      <c r="A30" s="11" t="s">
        <v>32</v>
      </c>
      <c r="B30" s="21" t="s">
        <v>8</v>
      </c>
      <c r="C30" s="22">
        <v>1.0880000000000001</v>
      </c>
      <c r="D30" s="24">
        <v>0</v>
      </c>
      <c r="E30" s="22">
        <f t="shared" si="0"/>
        <v>1.0880000000000001</v>
      </c>
    </row>
    <row r="31" spans="1:5" ht="75">
      <c r="A31" s="11" t="s">
        <v>33</v>
      </c>
      <c r="B31" s="21" t="s">
        <v>8</v>
      </c>
      <c r="C31" s="22">
        <v>1.0880000000000001</v>
      </c>
      <c r="D31" s="24">
        <v>0</v>
      </c>
      <c r="E31" s="22">
        <f t="shared" si="0"/>
        <v>1.0880000000000001</v>
      </c>
    </row>
    <row r="32" spans="1:5" ht="45">
      <c r="A32" s="11" t="s">
        <v>34</v>
      </c>
      <c r="B32" s="21" t="s">
        <v>8</v>
      </c>
      <c r="C32" s="22">
        <v>1.0880000000000001</v>
      </c>
      <c r="D32" s="24">
        <v>0</v>
      </c>
      <c r="E32" s="22">
        <f t="shared" si="0"/>
        <v>1.0880000000000001</v>
      </c>
    </row>
    <row r="33" spans="1:5" ht="45">
      <c r="A33" s="11" t="s">
        <v>35</v>
      </c>
      <c r="B33" s="21" t="s">
        <v>9</v>
      </c>
      <c r="C33" s="22">
        <v>1</v>
      </c>
      <c r="D33" s="24">
        <v>0</v>
      </c>
      <c r="E33" s="22">
        <f t="shared" si="0"/>
        <v>1</v>
      </c>
    </row>
    <row r="34" spans="1:5" ht="60">
      <c r="A34" s="11" t="s">
        <v>43</v>
      </c>
      <c r="B34" s="21" t="s">
        <v>10</v>
      </c>
      <c r="C34" s="22">
        <v>1.1279999999999999</v>
      </c>
      <c r="D34" s="25">
        <f>E34-C34</f>
        <v>1.3000000000000123E-2</v>
      </c>
      <c r="E34" s="22">
        <v>1.141</v>
      </c>
    </row>
    <row r="35" spans="1:5" ht="75">
      <c r="A35" s="11" t="s">
        <v>37</v>
      </c>
      <c r="B35" s="21" t="s">
        <v>10</v>
      </c>
      <c r="C35" s="22">
        <v>1.1279999999999999</v>
      </c>
      <c r="D35" s="25">
        <f>E35-C35</f>
        <v>1.3000000000000123E-2</v>
      </c>
      <c r="E35" s="22">
        <v>1.141</v>
      </c>
    </row>
    <row r="36" spans="1:5" ht="45">
      <c r="A36" s="11" t="s">
        <v>38</v>
      </c>
      <c r="B36" s="21" t="s">
        <v>11</v>
      </c>
      <c r="C36" s="22">
        <v>1.0780000000000001</v>
      </c>
      <c r="D36" s="25">
        <f>E36-C36</f>
        <v>1.2000000000000011E-2</v>
      </c>
      <c r="E36" s="22">
        <v>1.0900000000000001</v>
      </c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</sheetData>
  <mergeCells count="1">
    <mergeCell ref="A5:E5"/>
  </mergeCells>
  <pageMargins left="1.1023622047244095" right="0.31496062992125984" top="0.78740157480314965" bottom="0.78740157480314965" header="0.51181102362204722" footer="0.43307086614173229"/>
  <pageSetup paperSize="9" scale="65" fitToWidth="0" fitToHeight="0" orientation="portrait" horizontalDpi="4294967295" verticalDpi="4294967295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2019</vt:lpstr>
      <vt:lpstr>'2019'!Заголовки_для_печати</vt:lpstr>
      <vt:lpstr>'3 года'!Заголовки_для_печати</vt:lpstr>
      <vt:lpstr>'2019'!Область_печати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2019-05-22T08:44:35Z</cp:lastPrinted>
  <dcterms:created xsi:type="dcterms:W3CDTF">2015-09-17T13:02:52Z</dcterms:created>
  <dcterms:modified xsi:type="dcterms:W3CDTF">2019-05-22T08:44:46Z</dcterms:modified>
</cp:coreProperties>
</file>