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Лист1!$A$1:$G$31</definedName>
  </definedNames>
  <calcPr calcId="125725"/>
</workbook>
</file>

<file path=xl/calcChain.xml><?xml version="1.0" encoding="utf-8"?>
<calcChain xmlns="http://schemas.openxmlformats.org/spreadsheetml/2006/main">
  <c r="F25" i="1"/>
  <c r="G25"/>
  <c r="F26"/>
  <c r="G26"/>
  <c r="F27"/>
  <c r="G27"/>
  <c r="F28"/>
  <c r="G28"/>
  <c r="F29"/>
  <c r="G29"/>
  <c r="F30"/>
  <c r="G30"/>
  <c r="G31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G9"/>
  <c r="F9"/>
  <c r="D31"/>
  <c r="E31"/>
  <c r="F31" s="1"/>
  <c r="C31"/>
  <c r="B31"/>
</calcChain>
</file>

<file path=xl/sharedStrings.xml><?xml version="1.0" encoding="utf-8"?>
<sst xmlns="http://schemas.openxmlformats.org/spreadsheetml/2006/main" count="34" uniqueCount="34">
  <si>
    <t>Наименование муниципального района, городского округа</t>
  </si>
  <si>
    <t>МО "Верхнетоемский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</si>
  <si>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</si>
  <si>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</si>
  <si>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</si>
  <si>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</si>
  <si>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</si>
  <si>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</si>
  <si>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</si>
  <si>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</si>
  <si>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</si>
  <si>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</si>
  <si>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</si>
  <si>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</si>
  <si>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</si>
  <si>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</si>
  <si>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</si>
  <si>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</si>
  <si>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</si>
  <si>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</si>
  <si>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</si>
  <si>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</si>
  <si>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</si>
  <si>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</si>
  <si>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</si>
  <si>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</si>
  <si>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</si>
  <si>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</si>
  <si>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 xml:space="preserve">Отчет об исполнении областного бюджета по субсидиям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за 2018 год </t>
  </si>
  <si>
    <t>Утверждено на год (в  ред.  14.12.2018 № 34-4-ОЗ)</t>
  </si>
  <si>
    <t xml:space="preserve">Уточненная сводная бюджетная роспись на 2018 год </t>
  </si>
  <si>
    <t>Исполнение 2018 года, в процентах</t>
  </si>
  <si>
    <t>к утвержденным показателям на год</t>
  </si>
  <si>
    <t>Приложение № 13 к пояснительной записке к отчету об исполнении областного бюджета за 2018 год по форме таблицы 8 приложения № 19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</si>
</sst>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4" fontId="0" fillId="0" borderId="0" xfId="0" applyNumberFormat="1"/>
    <xf numFmtId="49" fontId="11" fillId="2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wrapText="1"/>
    </xf>
    <xf numFmtId="164" fontId="1" fillId="0" borderId="1" xfId="1" applyNumberFormat="1" applyFont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6" fillId="3" borderId="2" xfId="2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view="pageBreakPreview" topLeftCell="A4" zoomScaleSheetLayoutView="100" workbookViewId="0">
      <selection activeCell="F7" sqref="F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6.7109375" customWidth="1"/>
    <col min="7" max="7" width="14.7109375" customWidth="1"/>
  </cols>
  <sheetData>
    <row r="1" spans="1:10" ht="79.5" customHeight="1">
      <c r="D1" s="16" t="s">
        <v>33</v>
      </c>
      <c r="E1" s="16"/>
      <c r="F1" s="16"/>
      <c r="G1" s="16"/>
      <c r="H1" s="4"/>
      <c r="I1" s="4"/>
    </row>
    <row r="3" spans="1:10" ht="81" customHeight="1">
      <c r="A3" s="19" t="s">
        <v>28</v>
      </c>
      <c r="B3" s="20"/>
      <c r="C3" s="20"/>
      <c r="D3" s="20"/>
      <c r="E3" s="20"/>
      <c r="F3" s="20"/>
      <c r="G3" s="20"/>
    </row>
    <row r="4" spans="1:10" ht="18" customHeight="1">
      <c r="A4" s="2"/>
      <c r="B4" s="3"/>
      <c r="C4" s="3"/>
      <c r="D4" s="3"/>
      <c r="E4" s="3"/>
      <c r="F4" s="3"/>
      <c r="G4" s="3"/>
    </row>
    <row r="5" spans="1:10">
      <c r="G5" s="5" t="s">
        <v>9</v>
      </c>
    </row>
    <row r="6" spans="1:10" ht="40.5" customHeight="1">
      <c r="A6" s="27" t="s">
        <v>0</v>
      </c>
      <c r="B6" s="17" t="s">
        <v>29</v>
      </c>
      <c r="C6" s="21" t="s">
        <v>30</v>
      </c>
      <c r="D6" s="21" t="s">
        <v>26</v>
      </c>
      <c r="E6" s="21" t="s">
        <v>27</v>
      </c>
      <c r="F6" s="25" t="s">
        <v>31</v>
      </c>
      <c r="G6" s="26"/>
    </row>
    <row r="7" spans="1:10" ht="164.25" customHeight="1">
      <c r="A7" s="27"/>
      <c r="B7" s="18"/>
      <c r="C7" s="22"/>
      <c r="D7" s="23"/>
      <c r="E7" s="24"/>
      <c r="F7" s="13" t="s">
        <v>32</v>
      </c>
      <c r="G7" s="11" t="s">
        <v>7</v>
      </c>
    </row>
    <row r="8" spans="1:10">
      <c r="A8" s="6">
        <v>1</v>
      </c>
      <c r="B8" s="6">
        <v>2</v>
      </c>
      <c r="C8" s="6">
        <v>3</v>
      </c>
      <c r="D8" s="6">
        <v>5</v>
      </c>
      <c r="E8" s="6">
        <v>6</v>
      </c>
      <c r="F8" s="6">
        <v>7</v>
      </c>
      <c r="G8" s="6">
        <v>8</v>
      </c>
    </row>
    <row r="9" spans="1:10" ht="15.75">
      <c r="A9" s="7" t="s">
        <v>10</v>
      </c>
      <c r="B9" s="12">
        <v>83.6</v>
      </c>
      <c r="C9" s="12">
        <v>83.6</v>
      </c>
      <c r="D9" s="12">
        <v>83.6</v>
      </c>
      <c r="E9" s="12">
        <v>71.7</v>
      </c>
      <c r="F9" s="28">
        <f>E9/B9*100</f>
        <v>85.765550239234457</v>
      </c>
      <c r="G9" s="28">
        <f>E9/C9*100</f>
        <v>85.765550239234457</v>
      </c>
    </row>
    <row r="10" spans="1:10" ht="15.75">
      <c r="A10" s="7" t="s">
        <v>1</v>
      </c>
      <c r="B10" s="12">
        <v>325.3</v>
      </c>
      <c r="C10" s="12">
        <v>325.3</v>
      </c>
      <c r="D10" s="12">
        <v>325.3</v>
      </c>
      <c r="E10" s="12">
        <v>311.39999999999998</v>
      </c>
      <c r="F10" s="28">
        <f t="shared" ref="F10:F24" si="0">E10/B10*100</f>
        <v>95.727021211189651</v>
      </c>
      <c r="G10" s="28">
        <f t="shared" ref="G10:G24" si="1">E10/C10*100</f>
        <v>95.727021211189651</v>
      </c>
    </row>
    <row r="11" spans="1:10" ht="15.75">
      <c r="A11" s="7" t="s">
        <v>11</v>
      </c>
      <c r="B11" s="12">
        <v>20</v>
      </c>
      <c r="C11" s="12">
        <v>20</v>
      </c>
      <c r="D11" s="12">
        <v>20</v>
      </c>
      <c r="E11" s="12">
        <v>20</v>
      </c>
      <c r="F11" s="28">
        <f t="shared" si="0"/>
        <v>100</v>
      </c>
      <c r="G11" s="28">
        <f t="shared" si="1"/>
        <v>100</v>
      </c>
    </row>
    <row r="12" spans="1:10" ht="15.75">
      <c r="A12" s="7" t="s">
        <v>12</v>
      </c>
      <c r="B12" s="12">
        <v>64</v>
      </c>
      <c r="C12" s="12">
        <v>64</v>
      </c>
      <c r="D12" s="12">
        <v>64</v>
      </c>
      <c r="E12" s="12">
        <v>35.299999999999997</v>
      </c>
      <c r="F12" s="28">
        <f t="shared" si="0"/>
        <v>55.156249999999993</v>
      </c>
      <c r="G12" s="28">
        <f t="shared" si="1"/>
        <v>55.156249999999993</v>
      </c>
    </row>
    <row r="13" spans="1:10" ht="15.75">
      <c r="A13" s="7" t="s">
        <v>13</v>
      </c>
      <c r="B13" s="12">
        <v>15.7</v>
      </c>
      <c r="C13" s="12">
        <v>15.7</v>
      </c>
      <c r="D13" s="12">
        <v>15.7</v>
      </c>
      <c r="E13" s="12">
        <v>15.7</v>
      </c>
      <c r="F13" s="28">
        <f t="shared" si="0"/>
        <v>100</v>
      </c>
      <c r="G13" s="28">
        <f t="shared" si="1"/>
        <v>100</v>
      </c>
    </row>
    <row r="14" spans="1:10" ht="15.75">
      <c r="A14" s="7" t="s">
        <v>14</v>
      </c>
      <c r="B14" s="12">
        <v>85.3</v>
      </c>
      <c r="C14" s="12">
        <v>85.3</v>
      </c>
      <c r="D14" s="12">
        <v>85.3</v>
      </c>
      <c r="E14" s="12">
        <v>85.3</v>
      </c>
      <c r="F14" s="28">
        <f t="shared" si="0"/>
        <v>100</v>
      </c>
      <c r="G14" s="28">
        <f t="shared" si="1"/>
        <v>100</v>
      </c>
    </row>
    <row r="15" spans="1:10" ht="15.75">
      <c r="A15" s="7" t="s">
        <v>2</v>
      </c>
      <c r="B15" s="12">
        <v>120.1</v>
      </c>
      <c r="C15" s="12">
        <v>120.1</v>
      </c>
      <c r="D15" s="12">
        <v>120.1</v>
      </c>
      <c r="E15" s="12">
        <v>119.2</v>
      </c>
      <c r="F15" s="28">
        <f t="shared" si="0"/>
        <v>99.250624479600333</v>
      </c>
      <c r="G15" s="28">
        <f t="shared" si="1"/>
        <v>99.250624479600333</v>
      </c>
      <c r="J15">
        <v>0</v>
      </c>
    </row>
    <row r="16" spans="1:10" ht="15.75">
      <c r="A16" s="7" t="s">
        <v>8</v>
      </c>
      <c r="B16" s="12">
        <v>167</v>
      </c>
      <c r="C16" s="12">
        <v>167</v>
      </c>
      <c r="D16" s="12">
        <v>167</v>
      </c>
      <c r="E16" s="12">
        <v>157</v>
      </c>
      <c r="F16" s="28">
        <f t="shared" si="0"/>
        <v>94.011976047904184</v>
      </c>
      <c r="G16" s="28">
        <f t="shared" si="1"/>
        <v>94.011976047904184</v>
      </c>
    </row>
    <row r="17" spans="1:7" ht="15.75">
      <c r="A17" s="7" t="s">
        <v>15</v>
      </c>
      <c r="B17" s="12">
        <v>119.5</v>
      </c>
      <c r="C17" s="12">
        <v>119.5</v>
      </c>
      <c r="D17" s="12">
        <v>119.5</v>
      </c>
      <c r="E17" s="12">
        <v>119.5</v>
      </c>
      <c r="F17" s="28">
        <f t="shared" si="0"/>
        <v>100</v>
      </c>
      <c r="G17" s="28">
        <f t="shared" si="1"/>
        <v>100</v>
      </c>
    </row>
    <row r="18" spans="1:7" ht="16.5" customHeight="1">
      <c r="A18" s="7" t="s">
        <v>16</v>
      </c>
      <c r="B18" s="12">
        <v>60.4</v>
      </c>
      <c r="C18" s="12">
        <v>60.4</v>
      </c>
      <c r="D18" s="12">
        <v>60.4</v>
      </c>
      <c r="E18" s="12">
        <v>59.8</v>
      </c>
      <c r="F18" s="28">
        <f t="shared" si="0"/>
        <v>99.006622516556291</v>
      </c>
      <c r="G18" s="28">
        <f t="shared" si="1"/>
        <v>99.006622516556291</v>
      </c>
    </row>
    <row r="19" spans="1:7" ht="17.25" customHeight="1">
      <c r="A19" s="7" t="s">
        <v>3</v>
      </c>
      <c r="B19" s="12">
        <v>298.60000000000002</v>
      </c>
      <c r="C19" s="12">
        <v>298.60000000000002</v>
      </c>
      <c r="D19" s="12">
        <v>298.60000000000002</v>
      </c>
      <c r="E19" s="12">
        <v>298.60000000000002</v>
      </c>
      <c r="F19" s="28">
        <f t="shared" si="0"/>
        <v>100</v>
      </c>
      <c r="G19" s="28">
        <f t="shared" si="1"/>
        <v>100</v>
      </c>
    </row>
    <row r="20" spans="1:7" ht="17.25" customHeight="1">
      <c r="A20" s="7" t="s">
        <v>17</v>
      </c>
      <c r="B20" s="12">
        <v>80</v>
      </c>
      <c r="C20" s="12">
        <v>80</v>
      </c>
      <c r="D20" s="12">
        <v>80</v>
      </c>
      <c r="E20" s="12">
        <v>80</v>
      </c>
      <c r="F20" s="28">
        <f t="shared" si="0"/>
        <v>100</v>
      </c>
      <c r="G20" s="28">
        <f t="shared" si="1"/>
        <v>100</v>
      </c>
    </row>
    <row r="21" spans="1:7" ht="17.25" customHeight="1">
      <c r="A21" s="7" t="s">
        <v>4</v>
      </c>
      <c r="B21" s="12">
        <v>51.1</v>
      </c>
      <c r="C21" s="12">
        <v>51.1</v>
      </c>
      <c r="D21" s="12">
        <v>51.1</v>
      </c>
      <c r="E21" s="12">
        <v>51.1</v>
      </c>
      <c r="F21" s="28">
        <f t="shared" si="0"/>
        <v>100</v>
      </c>
      <c r="G21" s="28">
        <f t="shared" si="1"/>
        <v>100</v>
      </c>
    </row>
    <row r="22" spans="1:7" ht="17.25" customHeight="1">
      <c r="A22" s="7" t="s">
        <v>18</v>
      </c>
      <c r="B22" s="12">
        <v>199.6</v>
      </c>
      <c r="C22" s="12">
        <v>199.6</v>
      </c>
      <c r="D22" s="12">
        <v>199.6</v>
      </c>
      <c r="E22" s="12">
        <v>175.3</v>
      </c>
      <c r="F22" s="28">
        <f t="shared" si="0"/>
        <v>87.825651302605223</v>
      </c>
      <c r="G22" s="28">
        <f t="shared" si="1"/>
        <v>87.825651302605223</v>
      </c>
    </row>
    <row r="23" spans="1:7" ht="15.75">
      <c r="A23" s="7" t="s">
        <v>19</v>
      </c>
      <c r="B23" s="12">
        <v>70</v>
      </c>
      <c r="C23" s="12">
        <v>70</v>
      </c>
      <c r="D23" s="12">
        <v>70</v>
      </c>
      <c r="E23" s="12">
        <v>70</v>
      </c>
      <c r="F23" s="28">
        <f t="shared" si="0"/>
        <v>100</v>
      </c>
      <c r="G23" s="28">
        <f t="shared" si="1"/>
        <v>100</v>
      </c>
    </row>
    <row r="24" spans="1:7" ht="15.75">
      <c r="A24" s="7" t="s">
        <v>5</v>
      </c>
      <c r="B24" s="12">
        <v>226.1</v>
      </c>
      <c r="C24" s="12">
        <v>226.1</v>
      </c>
      <c r="D24" s="12">
        <v>226.1</v>
      </c>
      <c r="E24" s="12">
        <v>226.1</v>
      </c>
      <c r="F24" s="28">
        <f t="shared" si="0"/>
        <v>100</v>
      </c>
      <c r="G24" s="28">
        <f t="shared" si="1"/>
        <v>100</v>
      </c>
    </row>
    <row r="25" spans="1:7" ht="15.75" hidden="1">
      <c r="A25" s="7" t="s">
        <v>20</v>
      </c>
      <c r="B25" s="12"/>
      <c r="C25" s="12"/>
      <c r="D25" s="12"/>
      <c r="E25" s="12"/>
      <c r="F25" s="14" t="e">
        <f t="shared" ref="F25:F31" si="2">E25/B25*100</f>
        <v>#DIV/0!</v>
      </c>
      <c r="G25" s="14" t="e">
        <f t="shared" ref="G25:G31" si="3">E25/C25*100</f>
        <v>#DIV/0!</v>
      </c>
    </row>
    <row r="26" spans="1:7" ht="15.75" hidden="1">
      <c r="A26" s="7" t="s">
        <v>21</v>
      </c>
      <c r="B26" s="12"/>
      <c r="C26" s="12"/>
      <c r="D26" s="12"/>
      <c r="E26" s="12"/>
      <c r="F26" s="14" t="e">
        <f t="shared" si="2"/>
        <v>#DIV/0!</v>
      </c>
      <c r="G26" s="14" t="e">
        <f t="shared" si="3"/>
        <v>#DIV/0!</v>
      </c>
    </row>
    <row r="27" spans="1:7" ht="15.75" hidden="1">
      <c r="A27" s="7" t="s">
        <v>22</v>
      </c>
      <c r="B27" s="12"/>
      <c r="C27" s="12"/>
      <c r="D27" s="12"/>
      <c r="E27" s="12"/>
      <c r="F27" s="14" t="e">
        <f t="shared" si="2"/>
        <v>#DIV/0!</v>
      </c>
      <c r="G27" s="14" t="e">
        <f t="shared" si="3"/>
        <v>#DIV/0!</v>
      </c>
    </row>
    <row r="28" spans="1:7" ht="15.75" hidden="1">
      <c r="A28" s="7" t="s">
        <v>23</v>
      </c>
      <c r="B28" s="12"/>
      <c r="C28" s="12"/>
      <c r="D28" s="12"/>
      <c r="E28" s="12"/>
      <c r="F28" s="14" t="e">
        <f t="shared" si="2"/>
        <v>#DIV/0!</v>
      </c>
      <c r="G28" s="14" t="e">
        <f t="shared" si="3"/>
        <v>#DIV/0!</v>
      </c>
    </row>
    <row r="29" spans="1:7" ht="15.75" hidden="1">
      <c r="A29" s="7" t="s">
        <v>24</v>
      </c>
      <c r="B29" s="12"/>
      <c r="C29" s="12"/>
      <c r="D29" s="12"/>
      <c r="E29" s="12"/>
      <c r="F29" s="14" t="e">
        <f t="shared" si="2"/>
        <v>#DIV/0!</v>
      </c>
      <c r="G29" s="14" t="e">
        <f t="shared" si="3"/>
        <v>#DIV/0!</v>
      </c>
    </row>
    <row r="30" spans="1:7" ht="15.75" hidden="1">
      <c r="A30" s="8" t="s">
        <v>25</v>
      </c>
      <c r="B30" s="12"/>
      <c r="C30" s="12"/>
      <c r="D30" s="12"/>
      <c r="E30" s="12"/>
      <c r="F30" s="14" t="e">
        <f t="shared" si="2"/>
        <v>#DIV/0!</v>
      </c>
      <c r="G30" s="14" t="e">
        <f t="shared" si="3"/>
        <v>#DIV/0!</v>
      </c>
    </row>
    <row r="31" spans="1:7" ht="17.25" customHeight="1">
      <c r="A31" s="9" t="s">
        <v>6</v>
      </c>
      <c r="B31" s="15">
        <f>SUM(B9:B30)</f>
        <v>1986.2999999999997</v>
      </c>
      <c r="C31" s="15">
        <f t="shared" ref="C31:D31" si="4">SUM(C9:C30)</f>
        <v>1986.2999999999997</v>
      </c>
      <c r="D31" s="15">
        <f t="shared" si="4"/>
        <v>1986.2999999999997</v>
      </c>
      <c r="E31" s="15">
        <f>SUM(E9:E30)</f>
        <v>1895.9999999999998</v>
      </c>
      <c r="F31" s="15">
        <f t="shared" si="2"/>
        <v>95.453858933695827</v>
      </c>
      <c r="G31" s="15">
        <f t="shared" si="3"/>
        <v>95.453858933695827</v>
      </c>
    </row>
    <row r="32" spans="1:7">
      <c r="C32" s="10"/>
      <c r="D32" s="10"/>
      <c r="E32" s="10"/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2019-03-21T11:48:37Z</cp:lastPrinted>
  <dcterms:created xsi:type="dcterms:W3CDTF">2016-04-12T05:33:06Z</dcterms:created>
  <dcterms:modified xsi:type="dcterms:W3CDTF">2019-03-21T11:48:45Z</dcterms:modified>
</cp:coreProperties>
</file>