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9" i="1"/>
  <c r="F9"/>
  <c r="F23"/>
  <c r="G32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32"/>
  <c r="F25"/>
  <c r="F21"/>
  <c r="F18"/>
  <c r="F17"/>
  <c r="F16"/>
  <c r="F11"/>
  <c r="F10"/>
  <c r="F20"/>
  <c r="F19"/>
  <c r="F31"/>
  <c r="F30"/>
  <c r="F29"/>
  <c r="F28"/>
  <c r="F27"/>
  <c r="F26"/>
  <c r="F24"/>
  <c r="F22"/>
  <c r="F15"/>
  <c r="F14"/>
  <c r="F13"/>
  <c r="F12"/>
  <c r="E33"/>
  <c r="D33"/>
  <c r="G33" l="1"/>
  <c r="C33"/>
  <c r="F33" s="1"/>
</calcChain>
</file>

<file path=xl/sharedStrings.xml><?xml version="1.0" encoding="utf-8"?>
<sst xmlns="http://schemas.openxmlformats.org/spreadsheetml/2006/main" count="36" uniqueCount="36">
  <si>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</si>
  <si>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</si>
  <si>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</si>
  <si>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</si>
  <si>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</si>
  <si>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</si>
  <si>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</si>
  <si>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</si>
  <si>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</si>
  <si>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</si>
  <si>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</si>
  <si>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</si>
  <si>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</si>
  <si>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</si>
  <si>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</si>
  <si>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</si>
  <si>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</si>
  <si>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</si>
  <si>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</si>
  <si>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</si>
  <si>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</si>
  <si>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</si>
  <si>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</si>
  <si>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</si>
  <si>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</si>
  <si>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</si>
  <si>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</si>
  <si>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</si>
  <si>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Приложение № 14 к пояснительной записке к отчету об исполнении областного бюджета за 1 полугодие 2016 года по форме таблицы 8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</si>
  <si>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развитие территориального общественного самоуправления в Архангельской области  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</si>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</sst>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6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view="pageBreakPreview" topLeftCell="A7" zoomScaleNormal="100" zoomScaleSheetLayoutView="100" workbookViewId="0">
      <selection activeCell="F32" sqref="F32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8.5" customHeight="1">
      <c r="D1" s="14" t="s">
        <v>28</v>
      </c>
      <c r="E1" s="14"/>
      <c r="F1" s="14"/>
      <c r="G1" s="14"/>
      <c r="H1" s="5"/>
      <c r="I1" s="5"/>
    </row>
    <row r="3" spans="1:9" ht="39.75" customHeight="1">
      <c r="A3" s="17" t="s">
        <v>29</v>
      </c>
      <c r="B3" s="18"/>
      <c r="C3" s="18"/>
      <c r="D3" s="18"/>
      <c r="E3" s="18"/>
      <c r="F3" s="18"/>
      <c r="G3" s="18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10</v>
      </c>
    </row>
    <row r="6" spans="1:9" ht="27.75" customHeight="1">
      <c r="A6" s="23" t="s">
        <v>0</v>
      </c>
      <c r="B6" s="15" t="s">
        <v>30</v>
      </c>
      <c r="C6" s="19" t="s">
        <v>31</v>
      </c>
      <c r="D6" s="19" t="s">
        <v>32</v>
      </c>
      <c r="E6" s="19" t="s">
        <v>33</v>
      </c>
      <c r="F6" s="21" t="s">
        <v>34</v>
      </c>
      <c r="G6" s="22"/>
    </row>
    <row r="7" spans="1:9" ht="57" customHeight="1">
      <c r="A7" s="23"/>
      <c r="B7" s="16"/>
      <c r="C7" s="20"/>
      <c r="D7" s="20"/>
      <c r="E7" s="20"/>
      <c r="F7" s="4" t="s">
        <v>8</v>
      </c>
      <c r="G7" s="4" t="s">
        <v>35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9" t="s">
        <v>11</v>
      </c>
      <c r="B9" s="13">
        <v>1493</v>
      </c>
      <c r="C9" s="13">
        <v>1493</v>
      </c>
      <c r="D9" s="12">
        <v>1493</v>
      </c>
      <c r="E9" s="12">
        <v>1493</v>
      </c>
      <c r="F9" s="12">
        <f t="shared" ref="F9" si="0">E9/C9*100</f>
        <v>100</v>
      </c>
      <c r="G9" s="12">
        <f t="shared" ref="G9" si="1">E9/D9*100</f>
        <v>100</v>
      </c>
    </row>
    <row r="10" spans="1:9" ht="15.75">
      <c r="A10" s="9" t="s">
        <v>1</v>
      </c>
      <c r="B10" s="13">
        <v>526.4</v>
      </c>
      <c r="C10" s="13">
        <v>526.4</v>
      </c>
      <c r="D10" s="12">
        <v>526.4</v>
      </c>
      <c r="E10" s="12">
        <v>0</v>
      </c>
      <c r="F10" s="12">
        <f t="shared" ref="F10:F32" si="2">E10/C10*100</f>
        <v>0</v>
      </c>
      <c r="G10" s="12">
        <f t="shared" ref="G10:G33" si="3">E10/D10*100</f>
        <v>0</v>
      </c>
    </row>
    <row r="11" spans="1:9" ht="15.75">
      <c r="A11" s="9" t="s">
        <v>12</v>
      </c>
      <c r="B11" s="13">
        <v>289.7</v>
      </c>
      <c r="C11" s="13">
        <v>289.7</v>
      </c>
      <c r="D11" s="12">
        <v>289.7</v>
      </c>
      <c r="E11" s="12">
        <v>289.7</v>
      </c>
      <c r="F11" s="12">
        <f t="shared" si="2"/>
        <v>100</v>
      </c>
      <c r="G11" s="12">
        <f t="shared" si="3"/>
        <v>100</v>
      </c>
    </row>
    <row r="12" spans="1:9" ht="15.75">
      <c r="A12" s="9" t="s">
        <v>13</v>
      </c>
      <c r="B12" s="13">
        <v>533.4</v>
      </c>
      <c r="C12" s="13">
        <v>533.4</v>
      </c>
      <c r="D12" s="12">
        <v>533.4</v>
      </c>
      <c r="E12" s="12">
        <v>533.4</v>
      </c>
      <c r="F12" s="12">
        <f t="shared" si="2"/>
        <v>100</v>
      </c>
      <c r="G12" s="12">
        <f t="shared" si="3"/>
        <v>100</v>
      </c>
    </row>
    <row r="13" spans="1:9" ht="15.75">
      <c r="A13" s="9" t="s">
        <v>14</v>
      </c>
      <c r="B13" s="13">
        <v>506.6</v>
      </c>
      <c r="C13" s="13">
        <v>506.6</v>
      </c>
      <c r="D13" s="12">
        <v>506.6</v>
      </c>
      <c r="E13" s="12">
        <v>506.6</v>
      </c>
      <c r="F13" s="12">
        <f t="shared" si="2"/>
        <v>100</v>
      </c>
      <c r="G13" s="12">
        <f t="shared" si="3"/>
        <v>100</v>
      </c>
    </row>
    <row r="14" spans="1:9" ht="15.75">
      <c r="A14" s="9" t="s">
        <v>15</v>
      </c>
      <c r="B14" s="13">
        <v>636.4</v>
      </c>
      <c r="C14" s="13">
        <v>636.4</v>
      </c>
      <c r="D14" s="12">
        <v>636.4</v>
      </c>
      <c r="E14" s="12">
        <v>241.1</v>
      </c>
      <c r="F14" s="12">
        <f t="shared" si="2"/>
        <v>37.884978001257068</v>
      </c>
      <c r="G14" s="12">
        <f t="shared" si="3"/>
        <v>37.884978001257068</v>
      </c>
    </row>
    <row r="15" spans="1:9" ht="15.75">
      <c r="A15" s="9" t="s">
        <v>16</v>
      </c>
      <c r="B15" s="13">
        <v>597.79999999999995</v>
      </c>
      <c r="C15" s="13">
        <v>597.79999999999995</v>
      </c>
      <c r="D15" s="12">
        <v>597.79999999999995</v>
      </c>
      <c r="E15" s="12">
        <v>388.7</v>
      </c>
      <c r="F15" s="12">
        <f t="shared" si="2"/>
        <v>65.021746403479426</v>
      </c>
      <c r="G15" s="12">
        <f t="shared" si="3"/>
        <v>65.021746403479426</v>
      </c>
    </row>
    <row r="16" spans="1:9" ht="15.75">
      <c r="A16" s="9" t="s">
        <v>17</v>
      </c>
      <c r="B16" s="13">
        <v>369.6</v>
      </c>
      <c r="C16" s="13">
        <v>369.6</v>
      </c>
      <c r="D16" s="12">
        <v>369.6</v>
      </c>
      <c r="E16" s="12">
        <v>369.6</v>
      </c>
      <c r="F16" s="12">
        <f t="shared" si="2"/>
        <v>100</v>
      </c>
      <c r="G16" s="12">
        <f t="shared" si="3"/>
        <v>100</v>
      </c>
    </row>
    <row r="17" spans="1:7" ht="15.75">
      <c r="A17" s="9" t="s">
        <v>2</v>
      </c>
      <c r="B17" s="13">
        <v>352.1</v>
      </c>
      <c r="C17" s="13">
        <v>352.1</v>
      </c>
      <c r="D17" s="12">
        <v>352.1</v>
      </c>
      <c r="E17" s="12">
        <v>352.1</v>
      </c>
      <c r="F17" s="12">
        <f t="shared" si="2"/>
        <v>100</v>
      </c>
      <c r="G17" s="12">
        <f t="shared" si="3"/>
        <v>100</v>
      </c>
    </row>
    <row r="18" spans="1:7" ht="15.75">
      <c r="A18" s="9" t="s">
        <v>3</v>
      </c>
      <c r="B18" s="13">
        <v>281.89999999999998</v>
      </c>
      <c r="C18" s="13">
        <v>281.89999999999998</v>
      </c>
      <c r="D18" s="12">
        <v>281.89999999999998</v>
      </c>
      <c r="E18" s="12">
        <v>281.89999999999998</v>
      </c>
      <c r="F18" s="12">
        <f t="shared" ref="F18:F21" si="4">E18/C18*100</f>
        <v>100</v>
      </c>
      <c r="G18" s="12">
        <f t="shared" si="3"/>
        <v>100</v>
      </c>
    </row>
    <row r="19" spans="1:7" ht="15.75">
      <c r="A19" s="9" t="s">
        <v>9</v>
      </c>
      <c r="B19" s="13">
        <v>288.39999999999998</v>
      </c>
      <c r="C19" s="13">
        <v>288.39999999999998</v>
      </c>
      <c r="D19" s="12">
        <v>288.39999999999998</v>
      </c>
      <c r="E19" s="12">
        <v>0</v>
      </c>
      <c r="F19" s="12">
        <f t="shared" si="4"/>
        <v>0</v>
      </c>
      <c r="G19" s="12">
        <f t="shared" si="3"/>
        <v>0</v>
      </c>
    </row>
    <row r="20" spans="1:7" ht="15.75">
      <c r="A20" s="9" t="s">
        <v>18</v>
      </c>
      <c r="B20" s="13">
        <v>792.4</v>
      </c>
      <c r="C20" s="13">
        <v>792.4</v>
      </c>
      <c r="D20" s="12">
        <v>792.4</v>
      </c>
      <c r="E20" s="12">
        <v>0</v>
      </c>
      <c r="F20" s="12">
        <f t="shared" si="4"/>
        <v>0</v>
      </c>
      <c r="G20" s="12">
        <f t="shared" si="3"/>
        <v>0</v>
      </c>
    </row>
    <row r="21" spans="1:7" ht="15.75">
      <c r="A21" s="9" t="s">
        <v>19</v>
      </c>
      <c r="B21" s="13">
        <v>935.8</v>
      </c>
      <c r="C21" s="13">
        <v>935.8</v>
      </c>
      <c r="D21" s="12">
        <v>935.8</v>
      </c>
      <c r="E21" s="12">
        <v>935.8</v>
      </c>
      <c r="F21" s="12">
        <f t="shared" si="4"/>
        <v>100</v>
      </c>
      <c r="G21" s="12">
        <f t="shared" si="3"/>
        <v>100</v>
      </c>
    </row>
    <row r="22" spans="1:7" ht="15.75">
      <c r="A22" s="9" t="s">
        <v>4</v>
      </c>
      <c r="B22" s="13">
        <v>651.9</v>
      </c>
      <c r="C22" s="13">
        <v>651.9</v>
      </c>
      <c r="D22" s="12">
        <v>651.9</v>
      </c>
      <c r="E22" s="12">
        <v>651.9</v>
      </c>
      <c r="F22" s="12">
        <f t="shared" si="2"/>
        <v>100</v>
      </c>
      <c r="G22" s="12">
        <f t="shared" si="3"/>
        <v>100</v>
      </c>
    </row>
    <row r="23" spans="1:7" ht="15.75">
      <c r="A23" s="9" t="s">
        <v>20</v>
      </c>
      <c r="B23" s="13">
        <v>1124.5999999999999</v>
      </c>
      <c r="C23" s="13">
        <v>1124.5999999999999</v>
      </c>
      <c r="D23" s="12">
        <v>1124.5999999999999</v>
      </c>
      <c r="E23" s="12">
        <v>363.5</v>
      </c>
      <c r="F23" s="12">
        <f t="shared" si="2"/>
        <v>32.322603592388404</v>
      </c>
      <c r="G23" s="12">
        <f t="shared" si="3"/>
        <v>32.322603592388404</v>
      </c>
    </row>
    <row r="24" spans="1:7" ht="15.75">
      <c r="A24" s="9" t="s">
        <v>5</v>
      </c>
      <c r="B24" s="13">
        <v>765.5</v>
      </c>
      <c r="C24" s="13">
        <v>765.5</v>
      </c>
      <c r="D24" s="12">
        <v>765.5</v>
      </c>
      <c r="E24" s="12">
        <v>765.5</v>
      </c>
      <c r="F24" s="12">
        <f t="shared" si="2"/>
        <v>100</v>
      </c>
      <c r="G24" s="12">
        <f t="shared" si="3"/>
        <v>100</v>
      </c>
    </row>
    <row r="25" spans="1:7" ht="16.5" customHeight="1">
      <c r="A25" s="9" t="s">
        <v>21</v>
      </c>
      <c r="B25" s="13">
        <v>770.3</v>
      </c>
      <c r="C25" s="13">
        <v>770.3</v>
      </c>
      <c r="D25" s="12">
        <v>770.3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17.25" customHeight="1">
      <c r="A26" s="9" t="s">
        <v>22</v>
      </c>
      <c r="B26" s="13">
        <v>670.6</v>
      </c>
      <c r="C26" s="13">
        <v>670.6</v>
      </c>
      <c r="D26" s="12">
        <v>670.6</v>
      </c>
      <c r="E26" s="12">
        <v>670.6</v>
      </c>
      <c r="F26" s="12">
        <f t="shared" si="2"/>
        <v>100</v>
      </c>
      <c r="G26" s="12">
        <f t="shared" si="3"/>
        <v>100</v>
      </c>
    </row>
    <row r="27" spans="1:7" ht="17.25" customHeight="1">
      <c r="A27" s="9" t="s">
        <v>6</v>
      </c>
      <c r="B27" s="13">
        <v>413.6</v>
      </c>
      <c r="C27" s="13">
        <v>413.6</v>
      </c>
      <c r="D27" s="12">
        <v>413.6</v>
      </c>
      <c r="E27" s="12">
        <v>413.6</v>
      </c>
      <c r="F27" s="12">
        <f t="shared" si="2"/>
        <v>100</v>
      </c>
      <c r="G27" s="12">
        <f t="shared" si="3"/>
        <v>100</v>
      </c>
    </row>
    <row r="28" spans="1:7" ht="17.25" customHeight="1">
      <c r="A28" s="9" t="s">
        <v>23</v>
      </c>
      <c r="B28" s="13">
        <v>179.6</v>
      </c>
      <c r="C28" s="13">
        <v>179.6</v>
      </c>
      <c r="D28" s="12">
        <v>179.6</v>
      </c>
      <c r="E28" s="12">
        <v>0</v>
      </c>
      <c r="F28" s="12">
        <f t="shared" si="2"/>
        <v>0</v>
      </c>
      <c r="G28" s="12">
        <f t="shared" si="3"/>
        <v>0</v>
      </c>
    </row>
    <row r="29" spans="1:7" ht="17.25" customHeight="1">
      <c r="A29" s="9" t="s">
        <v>24</v>
      </c>
      <c r="B29" s="13">
        <v>77.5</v>
      </c>
      <c r="C29" s="13">
        <v>77.5</v>
      </c>
      <c r="D29" s="12">
        <v>77.5</v>
      </c>
      <c r="E29" s="12">
        <v>0</v>
      </c>
      <c r="F29" s="12">
        <f t="shared" si="2"/>
        <v>0</v>
      </c>
      <c r="G29" s="12">
        <f t="shared" si="3"/>
        <v>0</v>
      </c>
    </row>
    <row r="30" spans="1:7" ht="15.75">
      <c r="A30" s="9" t="s">
        <v>25</v>
      </c>
      <c r="B30" s="13">
        <v>118.4</v>
      </c>
      <c r="C30" s="13">
        <v>118.4</v>
      </c>
      <c r="D30" s="12">
        <v>118.4</v>
      </c>
      <c r="E30" s="12">
        <v>118.4</v>
      </c>
      <c r="F30" s="12">
        <f t="shared" si="2"/>
        <v>100</v>
      </c>
      <c r="G30" s="12">
        <f t="shared" si="3"/>
        <v>100</v>
      </c>
    </row>
    <row r="31" spans="1:7" ht="15.75">
      <c r="A31" s="9" t="s">
        <v>26</v>
      </c>
      <c r="B31" s="13">
        <v>19.2</v>
      </c>
      <c r="C31" s="13">
        <v>19.2</v>
      </c>
      <c r="D31" s="12">
        <v>0</v>
      </c>
      <c r="E31" s="12">
        <v>0</v>
      </c>
      <c r="F31" s="12">
        <f t="shared" si="2"/>
        <v>0</v>
      </c>
      <c r="G31" s="12">
        <v>0</v>
      </c>
    </row>
    <row r="32" spans="1:7" ht="15.75">
      <c r="A32" s="9" t="s">
        <v>27</v>
      </c>
      <c r="B32" s="13">
        <v>105.3</v>
      </c>
      <c r="C32" s="13">
        <v>105.3</v>
      </c>
      <c r="D32" s="12">
        <v>105.3</v>
      </c>
      <c r="E32" s="12">
        <v>14.4</v>
      </c>
      <c r="F32" s="12">
        <f t="shared" si="2"/>
        <v>13.675213675213676</v>
      </c>
      <c r="G32" s="12">
        <f t="shared" si="3"/>
        <v>13.675213675213676</v>
      </c>
    </row>
    <row r="33" spans="1:7" ht="15.75">
      <c r="A33" s="10" t="s">
        <v>7</v>
      </c>
      <c r="B33" s="11">
        <v>12500</v>
      </c>
      <c r="C33" s="8">
        <f>SUM(C9:C32)</f>
        <v>12500</v>
      </c>
      <c r="D33" s="8">
        <f>SUM(D9:D32)</f>
        <v>12480.8</v>
      </c>
      <c r="E33" s="8">
        <f>SUM(E9:E32)</f>
        <v>8389.7999999999993</v>
      </c>
      <c r="F33" s="8">
        <f>E33/C33*100</f>
        <v>67.118399999999994</v>
      </c>
      <c r="G33" s="8">
        <f t="shared" si="3"/>
        <v>67.221652458175754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2016-04-21T06:28:51Z</cp:lastPrinted>
  <dcterms:created xsi:type="dcterms:W3CDTF">2016-04-12T05:33:06Z</dcterms:created>
  <dcterms:modified xsi:type="dcterms:W3CDTF">2016-07-19T11:40:54Z</dcterms:modified>
</cp:coreProperties>
</file>