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3" i="1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4" l="1"/>
  <c r="D34"/>
  <c r="G34" l="1"/>
  <c r="F34"/>
</calcChain>
</file>

<file path=xl/sharedStrings.xml><?xml version="1.0" encoding="utf-8"?>
<sst xmlns="http://schemas.openxmlformats.org/spreadsheetml/2006/main" count="58" uniqueCount="58">
  <si>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</si>
  <si>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</si>
  <si>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</si>
  <si>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</si>
  <si>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</si>
  <si>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</si>
  <si>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</si>
  <si>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</si>
  <si>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</si>
  <si>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</si>
  <si>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</si>
  <si>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</si>
  <si>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</si>
  <si>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</si>
  <si>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</si>
  <si>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</si>
  <si>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</si>
  <si>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</si>
  <si>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</si>
  <si>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</si>
  <si>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</si>
  <si>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</si>
  <si>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</si>
  <si>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</si>
  <si>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</si>
  <si>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</si>
  <si>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</si>
  <si>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</si>
  <si>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</si>
  <si>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4 012,3</t>
  </si>
  <si>
    <t>1 177,8</t>
  </si>
  <si>
    <t>1 453,5</t>
  </si>
  <si>
    <t>1 312,6</t>
  </si>
  <si>
    <t>1 412,8</t>
  </si>
  <si>
    <t>1 001,3</t>
  </si>
  <si>
    <t>1 912,2</t>
  </si>
  <si>
    <t>1 629,2</t>
  </si>
  <si>
    <t>1 461,5</t>
  </si>
  <si>
    <t>2 709,3</t>
  </si>
  <si>
    <t>2 015,6</t>
  </si>
  <si>
    <t>1 689,1</t>
  </si>
  <si>
    <t>1 885,0</t>
  </si>
  <si>
    <t>1 103,5</t>
  </si>
  <si>
    <t>107 032,4</t>
  </si>
  <si>
    <t>62 296,0</t>
  </si>
  <si>
    <t>21 464,0</t>
  </si>
  <si>
    <t>9 175,2</t>
  </si>
  <si>
    <t>11 890,4</t>
  </si>
  <si>
    <t>8 524,0</t>
  </si>
  <si>
    <t>248 840,9</t>
  </si>
  <si>
    <t>Приложение № 13 к пояснительной записке к отчету об исполнении областного бюджета за 1 полугодие 2016 года по форме таблицы 7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</si>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</sst>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#,##0.0_ ;\-#,##0.0\ 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43" fontId="11" fillId="0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/>
    <xf numFmtId="166" fontId="11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7" zoomScaleNormal="100" zoomScaleSheetLayoutView="100" workbookViewId="0">
      <selection activeCell="F34" sqref="F34"/>
    </sheetView>
  </sheetViews>
  <sheetFormatPr defaultRowHeight="15"/>
  <cols>
    <col min="1" max="1" width="42.5703125" style="1" customWidth="1"/>
    <col min="2" max="2" width="15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8.5" customHeight="1">
      <c r="D1" s="17" t="s">
        <v>50</v>
      </c>
      <c r="E1" s="17"/>
      <c r="F1" s="17"/>
      <c r="G1" s="17"/>
      <c r="H1" s="5"/>
      <c r="I1" s="5"/>
    </row>
    <row r="3" spans="1:9" ht="88.5" customHeight="1">
      <c r="A3" s="20" t="s">
        <v>51</v>
      </c>
      <c r="B3" s="21"/>
      <c r="C3" s="21"/>
      <c r="D3" s="21"/>
      <c r="E3" s="21"/>
      <c r="F3" s="21"/>
      <c r="G3" s="21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10</v>
      </c>
    </row>
    <row r="6" spans="1:9" ht="27.75" customHeight="1">
      <c r="A6" s="26" t="s">
        <v>0</v>
      </c>
      <c r="B6" s="18" t="s">
        <v>52</v>
      </c>
      <c r="C6" s="22" t="s">
        <v>53</v>
      </c>
      <c r="D6" s="22" t="s">
        <v>54</v>
      </c>
      <c r="E6" s="22" t="s">
        <v>55</v>
      </c>
      <c r="F6" s="24" t="s">
        <v>56</v>
      </c>
      <c r="G6" s="25"/>
    </row>
    <row r="7" spans="1:9" ht="66.599999999999994" customHeight="1">
      <c r="A7" s="26"/>
      <c r="B7" s="19"/>
      <c r="C7" s="23"/>
      <c r="D7" s="23"/>
      <c r="E7" s="23"/>
      <c r="F7" s="4" t="s">
        <v>8</v>
      </c>
      <c r="G7" s="4" t="s">
        <v>57</v>
      </c>
    </row>
    <row r="8" spans="1:9" ht="11.4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9" t="s">
        <v>11</v>
      </c>
      <c r="B9" s="11" t="s">
        <v>29</v>
      </c>
      <c r="C9" s="16">
        <v>2006</v>
      </c>
      <c r="D9" s="16">
        <v>2006</v>
      </c>
      <c r="E9" s="27">
        <v>0</v>
      </c>
      <c r="F9" s="15">
        <f>E9/C9*100</f>
        <v>0</v>
      </c>
      <c r="G9" s="12">
        <f>E9/D9*100</f>
        <v>0</v>
      </c>
    </row>
    <row r="10" spans="1:9" ht="15.75">
      <c r="A10" s="9" t="s">
        <v>1</v>
      </c>
      <c r="B10" s="11">
        <v>767.4</v>
      </c>
      <c r="C10" s="16">
        <v>383.8</v>
      </c>
      <c r="D10" s="16">
        <v>383.8</v>
      </c>
      <c r="E10" s="27">
        <v>0</v>
      </c>
      <c r="F10" s="12">
        <f t="shared" ref="F10:F34" si="0">E10/C10*100</f>
        <v>0</v>
      </c>
      <c r="G10" s="12">
        <f t="shared" ref="G10:G34" si="1">E10/D10*100</f>
        <v>0</v>
      </c>
    </row>
    <row r="11" spans="1:9" ht="15.75">
      <c r="A11" s="9" t="s">
        <v>12</v>
      </c>
      <c r="B11" s="11">
        <v>999.9</v>
      </c>
      <c r="C11" s="16">
        <v>500</v>
      </c>
      <c r="D11" s="16">
        <v>500</v>
      </c>
      <c r="E11" s="28">
        <v>294.5</v>
      </c>
      <c r="F11" s="12">
        <f t="shared" si="0"/>
        <v>58.9</v>
      </c>
      <c r="G11" s="12">
        <f t="shared" si="1"/>
        <v>58.9</v>
      </c>
    </row>
    <row r="12" spans="1:9" ht="15.75">
      <c r="A12" s="9" t="s">
        <v>13</v>
      </c>
      <c r="B12" s="11" t="s">
        <v>30</v>
      </c>
      <c r="C12" s="16">
        <v>589</v>
      </c>
      <c r="D12" s="16">
        <v>589</v>
      </c>
      <c r="E12" s="28">
        <v>0</v>
      </c>
      <c r="F12" s="12">
        <f t="shared" si="0"/>
        <v>0</v>
      </c>
      <c r="G12" s="12">
        <f t="shared" si="1"/>
        <v>0</v>
      </c>
    </row>
    <row r="13" spans="1:9" ht="15.75">
      <c r="A13" s="9" t="s">
        <v>14</v>
      </c>
      <c r="B13" s="11" t="s">
        <v>31</v>
      </c>
      <c r="C13" s="16">
        <v>726.8</v>
      </c>
      <c r="D13" s="16">
        <v>726.8</v>
      </c>
      <c r="E13" s="28">
        <v>0</v>
      </c>
      <c r="F13" s="12">
        <f t="shared" si="0"/>
        <v>0</v>
      </c>
      <c r="G13" s="12">
        <f t="shared" si="1"/>
        <v>0</v>
      </c>
    </row>
    <row r="14" spans="1:9" ht="15.75">
      <c r="A14" s="9" t="s">
        <v>15</v>
      </c>
      <c r="B14" s="11" t="s">
        <v>32</v>
      </c>
      <c r="C14" s="16">
        <v>656.2</v>
      </c>
      <c r="D14" s="16">
        <v>656.2</v>
      </c>
      <c r="E14" s="28">
        <v>0</v>
      </c>
      <c r="F14" s="12">
        <f t="shared" si="0"/>
        <v>0</v>
      </c>
      <c r="G14" s="12">
        <f t="shared" si="1"/>
        <v>0</v>
      </c>
    </row>
    <row r="15" spans="1:9" ht="15.75">
      <c r="A15" s="9" t="s">
        <v>16</v>
      </c>
      <c r="B15" s="11" t="s">
        <v>33</v>
      </c>
      <c r="C15" s="16">
        <v>706.4</v>
      </c>
      <c r="D15" s="16">
        <v>706.4</v>
      </c>
      <c r="E15" s="28">
        <v>0</v>
      </c>
      <c r="F15" s="12">
        <f t="shared" si="0"/>
        <v>0</v>
      </c>
      <c r="G15" s="12">
        <f t="shared" si="1"/>
        <v>0</v>
      </c>
    </row>
    <row r="16" spans="1:9" ht="15.75">
      <c r="A16" s="9" t="s">
        <v>17</v>
      </c>
      <c r="B16" s="11" t="s">
        <v>34</v>
      </c>
      <c r="C16" s="16">
        <v>500.6</v>
      </c>
      <c r="D16" s="16">
        <v>500.6</v>
      </c>
      <c r="E16" s="28">
        <v>0</v>
      </c>
      <c r="F16" s="12">
        <f t="shared" si="0"/>
        <v>0</v>
      </c>
      <c r="G16" s="12">
        <f t="shared" si="1"/>
        <v>0</v>
      </c>
    </row>
    <row r="17" spans="1:7" ht="15.75">
      <c r="A17" s="9" t="s">
        <v>2</v>
      </c>
      <c r="B17" s="11">
        <v>957.8</v>
      </c>
      <c r="C17" s="16">
        <v>479</v>
      </c>
      <c r="D17" s="16">
        <v>479</v>
      </c>
      <c r="E17" s="28">
        <v>479</v>
      </c>
      <c r="F17" s="12">
        <f t="shared" si="0"/>
        <v>100</v>
      </c>
      <c r="G17" s="12">
        <f t="shared" si="1"/>
        <v>100</v>
      </c>
    </row>
    <row r="18" spans="1:7" ht="15.75">
      <c r="A18" s="9" t="s">
        <v>3</v>
      </c>
      <c r="B18" s="11">
        <v>390.6</v>
      </c>
      <c r="C18" s="16">
        <v>195.2</v>
      </c>
      <c r="D18" s="16">
        <v>195.2</v>
      </c>
      <c r="E18" s="28">
        <v>195.2</v>
      </c>
      <c r="F18" s="12">
        <f t="shared" si="0"/>
        <v>100</v>
      </c>
      <c r="G18" s="12">
        <f t="shared" si="1"/>
        <v>100</v>
      </c>
    </row>
    <row r="19" spans="1:7" ht="15.75">
      <c r="A19" s="9" t="s">
        <v>9</v>
      </c>
      <c r="B19" s="11">
        <v>567.5</v>
      </c>
      <c r="C19" s="16">
        <v>283.8</v>
      </c>
      <c r="D19" s="16">
        <v>283.8</v>
      </c>
      <c r="E19" s="28">
        <v>0</v>
      </c>
      <c r="F19" s="12">
        <f t="shared" si="0"/>
        <v>0</v>
      </c>
      <c r="G19" s="12">
        <f t="shared" si="1"/>
        <v>0</v>
      </c>
    </row>
    <row r="20" spans="1:7" ht="15.75">
      <c r="A20" s="9" t="s">
        <v>18</v>
      </c>
      <c r="B20" s="11" t="s">
        <v>35</v>
      </c>
      <c r="C20" s="16">
        <v>956</v>
      </c>
      <c r="D20" s="16">
        <v>956</v>
      </c>
      <c r="E20" s="28">
        <v>0</v>
      </c>
      <c r="F20" s="12">
        <f t="shared" si="0"/>
        <v>0</v>
      </c>
      <c r="G20" s="12">
        <f t="shared" si="1"/>
        <v>0</v>
      </c>
    </row>
    <row r="21" spans="1:7" ht="15.75">
      <c r="A21" s="9" t="s">
        <v>19</v>
      </c>
      <c r="B21" s="11" t="s">
        <v>36</v>
      </c>
      <c r="C21" s="16">
        <v>814.6</v>
      </c>
      <c r="D21" s="16">
        <v>814.6</v>
      </c>
      <c r="E21" s="28">
        <v>814.6</v>
      </c>
      <c r="F21" s="12">
        <f t="shared" si="0"/>
        <v>100</v>
      </c>
      <c r="G21" s="12">
        <f t="shared" si="1"/>
        <v>100</v>
      </c>
    </row>
    <row r="22" spans="1:7" ht="15.75">
      <c r="A22" s="9" t="s">
        <v>4</v>
      </c>
      <c r="B22" s="11" t="s">
        <v>37</v>
      </c>
      <c r="C22" s="16">
        <v>730.8</v>
      </c>
      <c r="D22" s="16">
        <v>730.8</v>
      </c>
      <c r="E22" s="28">
        <v>365.4</v>
      </c>
      <c r="F22" s="12">
        <f t="shared" si="0"/>
        <v>50</v>
      </c>
      <c r="G22" s="12">
        <f t="shared" si="1"/>
        <v>50</v>
      </c>
    </row>
    <row r="23" spans="1:7" ht="15.75">
      <c r="A23" s="9" t="s">
        <v>20</v>
      </c>
      <c r="B23" s="11" t="s">
        <v>38</v>
      </c>
      <c r="C23" s="16">
        <v>1354.6</v>
      </c>
      <c r="D23" s="16">
        <v>1354.6</v>
      </c>
      <c r="E23" s="28">
        <v>834</v>
      </c>
      <c r="F23" s="12">
        <f t="shared" si="0"/>
        <v>61.567990550716075</v>
      </c>
      <c r="G23" s="12">
        <f t="shared" si="1"/>
        <v>61.567990550716075</v>
      </c>
    </row>
    <row r="24" spans="1:7" ht="15.75">
      <c r="A24" s="9" t="s">
        <v>5</v>
      </c>
      <c r="B24" s="11" t="s">
        <v>39</v>
      </c>
      <c r="C24" s="16">
        <v>1007.8</v>
      </c>
      <c r="D24" s="16">
        <v>1007.8</v>
      </c>
      <c r="E24" s="28">
        <v>993.3</v>
      </c>
      <c r="F24" s="12">
        <f t="shared" si="0"/>
        <v>98.561222464774758</v>
      </c>
      <c r="G24" s="12">
        <f t="shared" si="1"/>
        <v>98.561222464774758</v>
      </c>
    </row>
    <row r="25" spans="1:7" ht="16.5" customHeight="1">
      <c r="A25" s="9" t="s">
        <v>21</v>
      </c>
      <c r="B25" s="11" t="s">
        <v>40</v>
      </c>
      <c r="C25" s="16">
        <v>844.6</v>
      </c>
      <c r="D25" s="16">
        <v>844.6</v>
      </c>
      <c r="E25" s="28">
        <v>0</v>
      </c>
      <c r="F25" s="12">
        <f t="shared" si="0"/>
        <v>0</v>
      </c>
      <c r="G25" s="12">
        <f t="shared" si="1"/>
        <v>0</v>
      </c>
    </row>
    <row r="26" spans="1:7" ht="17.25" customHeight="1">
      <c r="A26" s="9" t="s">
        <v>22</v>
      </c>
      <c r="B26" s="11" t="s">
        <v>41</v>
      </c>
      <c r="C26" s="16">
        <v>942.4</v>
      </c>
      <c r="D26" s="16">
        <v>942.4</v>
      </c>
      <c r="E26" s="28">
        <v>0</v>
      </c>
      <c r="F26" s="12">
        <f t="shared" si="0"/>
        <v>0</v>
      </c>
      <c r="G26" s="12">
        <f t="shared" si="1"/>
        <v>0</v>
      </c>
    </row>
    <row r="27" spans="1:7" ht="17.25" customHeight="1">
      <c r="A27" s="9" t="s">
        <v>6</v>
      </c>
      <c r="B27" s="11" t="s">
        <v>42</v>
      </c>
      <c r="C27" s="16">
        <v>551.79999999999995</v>
      </c>
      <c r="D27" s="16">
        <v>551.79999999999995</v>
      </c>
      <c r="E27" s="28">
        <v>0</v>
      </c>
      <c r="F27" s="12">
        <f t="shared" si="0"/>
        <v>0</v>
      </c>
      <c r="G27" s="12">
        <f t="shared" si="1"/>
        <v>0</v>
      </c>
    </row>
    <row r="28" spans="1:7" ht="17.25" customHeight="1">
      <c r="A28" s="9" t="s">
        <v>23</v>
      </c>
      <c r="B28" s="11" t="s">
        <v>43</v>
      </c>
      <c r="C28" s="16">
        <v>53516.2</v>
      </c>
      <c r="D28" s="16">
        <v>53516.2</v>
      </c>
      <c r="E28" s="28">
        <v>32214.5</v>
      </c>
      <c r="F28" s="12">
        <f t="shared" si="0"/>
        <v>60.195791180988188</v>
      </c>
      <c r="G28" s="12">
        <f t="shared" si="1"/>
        <v>60.195791180988188</v>
      </c>
    </row>
    <row r="29" spans="1:7" ht="17.25" customHeight="1">
      <c r="A29" s="9" t="s">
        <v>24</v>
      </c>
      <c r="B29" s="11" t="s">
        <v>44</v>
      </c>
      <c r="C29" s="16">
        <v>31148</v>
      </c>
      <c r="D29" s="16">
        <v>31148</v>
      </c>
      <c r="E29" s="28">
        <v>27196.5</v>
      </c>
      <c r="F29" s="12">
        <f t="shared" si="0"/>
        <v>87.313792217798891</v>
      </c>
      <c r="G29" s="12">
        <f t="shared" si="1"/>
        <v>87.313792217798891</v>
      </c>
    </row>
    <row r="30" spans="1:7" ht="15.75">
      <c r="A30" s="9" t="s">
        <v>25</v>
      </c>
      <c r="B30" s="11" t="s">
        <v>45</v>
      </c>
      <c r="C30" s="16">
        <v>10732</v>
      </c>
      <c r="D30" s="16">
        <v>10732</v>
      </c>
      <c r="E30" s="28">
        <v>10732</v>
      </c>
      <c r="F30" s="12">
        <f t="shared" si="0"/>
        <v>100</v>
      </c>
      <c r="G30" s="12">
        <f t="shared" si="1"/>
        <v>100</v>
      </c>
    </row>
    <row r="31" spans="1:7" ht="15.75">
      <c r="A31" s="9" t="s">
        <v>26</v>
      </c>
      <c r="B31" s="11" t="s">
        <v>46</v>
      </c>
      <c r="C31" s="16">
        <v>4587.6000000000004</v>
      </c>
      <c r="D31" s="16">
        <v>4587.6000000000004</v>
      </c>
      <c r="E31" s="28">
        <v>0</v>
      </c>
      <c r="F31" s="12">
        <f t="shared" si="0"/>
        <v>0</v>
      </c>
      <c r="G31" s="12">
        <f t="shared" si="1"/>
        <v>0</v>
      </c>
    </row>
    <row r="32" spans="1:7" ht="15.75">
      <c r="A32" s="9" t="s">
        <v>27</v>
      </c>
      <c r="B32" s="11" t="s">
        <v>47</v>
      </c>
      <c r="C32" s="16">
        <v>5945.2</v>
      </c>
      <c r="D32" s="16">
        <v>5945.2</v>
      </c>
      <c r="E32" s="28">
        <v>0</v>
      </c>
      <c r="F32" s="12">
        <f t="shared" si="0"/>
        <v>0</v>
      </c>
      <c r="G32" s="12">
        <f t="shared" si="1"/>
        <v>0</v>
      </c>
    </row>
    <row r="33" spans="1:7" ht="15" customHeight="1">
      <c r="A33" s="9" t="s">
        <v>28</v>
      </c>
      <c r="B33" s="11" t="s">
        <v>48</v>
      </c>
      <c r="C33" s="16">
        <v>4262</v>
      </c>
      <c r="D33" s="16">
        <v>4262</v>
      </c>
      <c r="E33" s="28">
        <v>4100.1000000000004</v>
      </c>
      <c r="F33" s="12">
        <f t="shared" si="0"/>
        <v>96.201313937118741</v>
      </c>
      <c r="G33" s="12">
        <f t="shared" si="1"/>
        <v>96.201313937118741</v>
      </c>
    </row>
    <row r="34" spans="1:7" ht="15.75">
      <c r="A34" s="10" t="s">
        <v>7</v>
      </c>
      <c r="B34" s="13" t="s">
        <v>49</v>
      </c>
      <c r="C34" s="8">
        <v>248840.9</v>
      </c>
      <c r="D34" s="8">
        <f>SUM(D9:D33)</f>
        <v>124420.4</v>
      </c>
      <c r="E34" s="8">
        <f>SUM(E9:E33)</f>
        <v>78219.100000000006</v>
      </c>
      <c r="F34" s="14">
        <f t="shared" si="0"/>
        <v>31.433377712425891</v>
      </c>
      <c r="G34" s="14">
        <f t="shared" si="1"/>
        <v>62.866780688697354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2016-04-21T06:28:27Z</cp:lastPrinted>
  <dcterms:created xsi:type="dcterms:W3CDTF">2016-04-12T05:33:06Z</dcterms:created>
  <dcterms:modified xsi:type="dcterms:W3CDTF">2016-07-19T12:01:00Z</dcterms:modified>
</cp:coreProperties>
</file>