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30" i="1"/>
  <c r="F30" l="1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31"/>
  <c r="D31"/>
  <c r="C31"/>
  <c r="B31"/>
  <c r="F31" l="1"/>
  <c r="G31"/>
</calcChain>
</file>

<file path=xl/sharedStrings.xml><?xml version="1.0" encoding="utf-8"?>
<sst xmlns="http://schemas.openxmlformats.org/spreadsheetml/2006/main" count="34" uniqueCount="34">
  <si>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</si>
  <si>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</si>
  <si>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</si>
  <si>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</si>
  <si>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</si>
  <si>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</si>
  <si>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</si>
  <si>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</si>
  <si>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</si>
  <si>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</si>
  <si>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</si>
  <si>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</si>
  <si>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</si>
  <si>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</si>
  <si>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</si>
  <si>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</si>
  <si>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</si>
  <si>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</si>
  <si>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</si>
  <si>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</si>
  <si>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</si>
  <si>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</si>
  <si>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</si>
  <si>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</si>
  <si>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</si>
  <si>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</si>
  <si>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Приложение № 11 к пояснительной записке к отчету об исполнении областного бюджета за 1 полугодие 2016 года по форме таблицы 5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</si>
  <si>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работающих в сельских населенных пунктах, рабочих поселках (поселках городского типа), за 1 полугодие 2016 года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</si>
  <si>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</si>
  <si>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Уточненная сводная бюджетная роспись на 2016 год по состоянию на 30.06.2016</t>
  </si>
  <si>
    <t>План кассовых выплат                        на 1 полугодие                           2016 года</t>
  </si>
  <si>
    <t>Исполнено на 01.07.2016г.</t>
  </si>
  <si>
    <t>Исполнение 1 полугодия, в процентах</t>
  </si>
  <si>
    <t>к плану на 1 полугодия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</si>
</sst>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43" fontId="7" fillId="0" borderId="1" xfId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43" fontId="1" fillId="0" borderId="1" xfId="1" applyFont="1" applyBorder="1" applyAlignment="1">
      <alignment horizontal="right" wrapText="1"/>
    </xf>
    <xf numFmtId="0" fontId="4" fillId="2" borderId="0" xfId="0" applyFont="1" applyFill="1" applyAlignment="1">
      <alignment horizontal="justify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2" borderId="8" xfId="0" applyNumberForma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topLeftCell="A2" zoomScaleSheetLayoutView="100" workbookViewId="0">
      <selection activeCell="E9" sqref="E9:E30"/>
    </sheetView>
  </sheetViews>
  <sheetFormatPr defaultRowHeight="15"/>
  <cols>
    <col min="1" max="1" width="42.5703125" style="1" customWidth="1"/>
    <col min="2" max="2" width="14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3.28515625" customWidth="1"/>
  </cols>
  <sheetData>
    <row r="1" spans="1:9" ht="54.75" customHeight="1">
      <c r="D1" s="17" t="s">
        <v>26</v>
      </c>
      <c r="E1" s="17"/>
      <c r="F1" s="17"/>
      <c r="G1" s="17"/>
      <c r="H1" s="5"/>
      <c r="I1" s="5"/>
    </row>
    <row r="3" spans="1:9" ht="84" customHeight="1">
      <c r="A3" s="20" t="s">
        <v>27</v>
      </c>
      <c r="B3" s="21"/>
      <c r="C3" s="21"/>
      <c r="D3" s="21"/>
      <c r="E3" s="21"/>
      <c r="F3" s="21"/>
      <c r="G3" s="21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7" t="s">
        <v>10</v>
      </c>
    </row>
    <row r="6" spans="1:9" ht="27.75" customHeight="1">
      <c r="A6" s="26" t="s">
        <v>0</v>
      </c>
      <c r="B6" s="18" t="s">
        <v>28</v>
      </c>
      <c r="C6" s="22" t="s">
        <v>29</v>
      </c>
      <c r="D6" s="22" t="s">
        <v>30</v>
      </c>
      <c r="E6" s="22" t="s">
        <v>31</v>
      </c>
      <c r="F6" s="24" t="s">
        <v>32</v>
      </c>
      <c r="G6" s="25"/>
    </row>
    <row r="7" spans="1:9" ht="57" customHeight="1">
      <c r="A7" s="26"/>
      <c r="B7" s="19"/>
      <c r="C7" s="23"/>
      <c r="D7" s="23"/>
      <c r="E7" s="23"/>
      <c r="F7" s="4" t="s">
        <v>8</v>
      </c>
      <c r="G7" s="4" t="s">
        <v>33</v>
      </c>
    </row>
    <row r="8" spans="1:9">
      <c r="A8" s="6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9" ht="15.75">
      <c r="A9" s="8" t="s">
        <v>11</v>
      </c>
      <c r="B9" s="12">
        <v>46.8</v>
      </c>
      <c r="C9" s="12">
        <v>46.8</v>
      </c>
      <c r="D9" s="12">
        <v>46.8</v>
      </c>
      <c r="E9" s="12">
        <v>46.8</v>
      </c>
      <c r="F9" s="13">
        <f>E9/B9*100</f>
        <v>100</v>
      </c>
      <c r="G9" s="14">
        <f>E9/D9*100</f>
        <v>100</v>
      </c>
    </row>
    <row r="10" spans="1:9" ht="15.75">
      <c r="A10" s="8" t="s">
        <v>1</v>
      </c>
      <c r="B10" s="12">
        <v>53.8</v>
      </c>
      <c r="C10" s="12">
        <v>53.8</v>
      </c>
      <c r="D10" s="12">
        <v>53.8</v>
      </c>
      <c r="E10" s="12">
        <v>53.8</v>
      </c>
      <c r="F10" s="13">
        <f t="shared" ref="F10:F31" si="0">E10/B10*100</f>
        <v>100</v>
      </c>
      <c r="G10" s="14">
        <f t="shared" ref="G10:G31" si="1">E10/D10*100</f>
        <v>100</v>
      </c>
    </row>
    <row r="11" spans="1:9" ht="15.75">
      <c r="A11" s="8" t="s">
        <v>12</v>
      </c>
      <c r="B11" s="12">
        <v>99.5</v>
      </c>
      <c r="C11" s="12">
        <v>99.5</v>
      </c>
      <c r="D11" s="12">
        <v>99.5</v>
      </c>
      <c r="E11" s="12">
        <v>99.5</v>
      </c>
      <c r="F11" s="13">
        <f t="shared" si="0"/>
        <v>100</v>
      </c>
      <c r="G11" s="14">
        <f t="shared" si="1"/>
        <v>100</v>
      </c>
    </row>
    <row r="12" spans="1:9" ht="15.75">
      <c r="A12" s="8" t="s">
        <v>13</v>
      </c>
      <c r="B12" s="12">
        <v>58.8</v>
      </c>
      <c r="C12" s="12">
        <v>58.8</v>
      </c>
      <c r="D12" s="12">
        <v>58.8</v>
      </c>
      <c r="E12" s="12">
        <v>58.8</v>
      </c>
      <c r="F12" s="13">
        <f t="shared" si="0"/>
        <v>100</v>
      </c>
      <c r="G12" s="14">
        <f t="shared" si="1"/>
        <v>100</v>
      </c>
    </row>
    <row r="13" spans="1:9" ht="15.75">
      <c r="A13" s="8" t="s">
        <v>14</v>
      </c>
      <c r="B13" s="12">
        <v>2.8</v>
      </c>
      <c r="C13" s="12">
        <v>2.8</v>
      </c>
      <c r="D13" s="12">
        <v>2.8</v>
      </c>
      <c r="E13" s="12">
        <v>2.8</v>
      </c>
      <c r="F13" s="13">
        <f t="shared" si="0"/>
        <v>100</v>
      </c>
      <c r="G13" s="14">
        <f t="shared" si="1"/>
        <v>100</v>
      </c>
    </row>
    <row r="14" spans="1:9" ht="15.75">
      <c r="A14" s="8" t="s">
        <v>15</v>
      </c>
      <c r="B14" s="12">
        <v>92.2</v>
      </c>
      <c r="C14" s="12">
        <v>92.2</v>
      </c>
      <c r="D14" s="12">
        <v>92.2</v>
      </c>
      <c r="E14" s="12">
        <v>92.2</v>
      </c>
      <c r="F14" s="13">
        <f t="shared" si="0"/>
        <v>100</v>
      </c>
      <c r="G14" s="14">
        <f t="shared" si="1"/>
        <v>100</v>
      </c>
    </row>
    <row r="15" spans="1:9" ht="15.75">
      <c r="A15" s="8" t="s">
        <v>16</v>
      </c>
      <c r="B15" s="12">
        <v>79.7</v>
      </c>
      <c r="C15" s="12">
        <v>79.7</v>
      </c>
      <c r="D15" s="12">
        <v>79.7</v>
      </c>
      <c r="E15" s="12">
        <v>79.7</v>
      </c>
      <c r="F15" s="13">
        <f t="shared" si="0"/>
        <v>100</v>
      </c>
      <c r="G15" s="14">
        <f t="shared" si="1"/>
        <v>100</v>
      </c>
    </row>
    <row r="16" spans="1:9" ht="15.75">
      <c r="A16" s="8" t="s">
        <v>17</v>
      </c>
      <c r="B16" s="12">
        <v>78.099999999999994</v>
      </c>
      <c r="C16" s="12">
        <v>78.099999999999994</v>
      </c>
      <c r="D16" s="12">
        <v>78.099999999999994</v>
      </c>
      <c r="E16" s="12">
        <v>78.099999999999994</v>
      </c>
      <c r="F16" s="13">
        <f t="shared" si="0"/>
        <v>100</v>
      </c>
      <c r="G16" s="14">
        <f t="shared" si="1"/>
        <v>100</v>
      </c>
    </row>
    <row r="17" spans="1:7" ht="15.75">
      <c r="A17" s="8" t="s">
        <v>2</v>
      </c>
      <c r="B17" s="12">
        <v>118.6</v>
      </c>
      <c r="C17" s="12">
        <v>118.6</v>
      </c>
      <c r="D17" s="12">
        <v>118.6</v>
      </c>
      <c r="E17" s="12">
        <v>118.6</v>
      </c>
      <c r="F17" s="13">
        <f t="shared" si="0"/>
        <v>100</v>
      </c>
      <c r="G17" s="14">
        <f t="shared" si="1"/>
        <v>100</v>
      </c>
    </row>
    <row r="18" spans="1:7" ht="15.75">
      <c r="A18" s="8" t="s">
        <v>3</v>
      </c>
      <c r="B18" s="12">
        <v>42.8</v>
      </c>
      <c r="C18" s="12">
        <v>42.8</v>
      </c>
      <c r="D18" s="12">
        <v>42.8</v>
      </c>
      <c r="E18" s="12">
        <v>42.8</v>
      </c>
      <c r="F18" s="13">
        <f t="shared" si="0"/>
        <v>100</v>
      </c>
      <c r="G18" s="14">
        <f t="shared" si="1"/>
        <v>100</v>
      </c>
    </row>
    <row r="19" spans="1:7" ht="15.75">
      <c r="A19" s="8" t="s">
        <v>9</v>
      </c>
      <c r="B19" s="12">
        <v>63.2</v>
      </c>
      <c r="C19" s="12">
        <v>63.2</v>
      </c>
      <c r="D19" s="12">
        <v>63.2</v>
      </c>
      <c r="E19" s="12">
        <v>63.2</v>
      </c>
      <c r="F19" s="13">
        <f t="shared" si="0"/>
        <v>100</v>
      </c>
      <c r="G19" s="14">
        <f t="shared" si="1"/>
        <v>100</v>
      </c>
    </row>
    <row r="20" spans="1:7" ht="15.75">
      <c r="A20" s="8" t="s">
        <v>18</v>
      </c>
      <c r="B20" s="12">
        <v>27.2</v>
      </c>
      <c r="C20" s="12">
        <v>27.2</v>
      </c>
      <c r="D20" s="12">
        <v>27.2</v>
      </c>
      <c r="E20" s="12">
        <v>27.2</v>
      </c>
      <c r="F20" s="13">
        <f t="shared" si="0"/>
        <v>100</v>
      </c>
      <c r="G20" s="14">
        <f t="shared" si="1"/>
        <v>100</v>
      </c>
    </row>
    <row r="21" spans="1:7" ht="15.75">
      <c r="A21" s="8" t="s">
        <v>19</v>
      </c>
      <c r="B21" s="12">
        <v>52.5</v>
      </c>
      <c r="C21" s="12">
        <v>52.5</v>
      </c>
      <c r="D21" s="12">
        <v>52.5</v>
      </c>
      <c r="E21" s="12">
        <v>52.5</v>
      </c>
      <c r="F21" s="13">
        <f t="shared" si="0"/>
        <v>100</v>
      </c>
      <c r="G21" s="14">
        <f t="shared" si="1"/>
        <v>100</v>
      </c>
    </row>
    <row r="22" spans="1:7" ht="15.75">
      <c r="A22" s="8" t="s">
        <v>4</v>
      </c>
      <c r="B22" s="12">
        <v>93.5</v>
      </c>
      <c r="C22" s="12">
        <v>93.5</v>
      </c>
      <c r="D22" s="12">
        <v>93.5</v>
      </c>
      <c r="E22" s="12">
        <v>93.5</v>
      </c>
      <c r="F22" s="13">
        <f t="shared" si="0"/>
        <v>100</v>
      </c>
      <c r="G22" s="14">
        <f t="shared" si="1"/>
        <v>100</v>
      </c>
    </row>
    <row r="23" spans="1:7" ht="15.75">
      <c r="A23" s="8" t="s">
        <v>20</v>
      </c>
      <c r="B23" s="12">
        <v>100</v>
      </c>
      <c r="C23" s="12">
        <v>100</v>
      </c>
      <c r="D23" s="12">
        <v>100</v>
      </c>
      <c r="E23" s="12">
        <v>100</v>
      </c>
      <c r="F23" s="13">
        <f t="shared" si="0"/>
        <v>100</v>
      </c>
      <c r="G23" s="14">
        <f t="shared" si="1"/>
        <v>100</v>
      </c>
    </row>
    <row r="24" spans="1:7" ht="15.75">
      <c r="A24" s="8" t="s">
        <v>5</v>
      </c>
      <c r="B24" s="12">
        <v>223.1</v>
      </c>
      <c r="C24" s="12">
        <v>223.1</v>
      </c>
      <c r="D24" s="12">
        <v>223.1</v>
      </c>
      <c r="E24" s="12">
        <v>223.1</v>
      </c>
      <c r="F24" s="13">
        <f t="shared" si="0"/>
        <v>100</v>
      </c>
      <c r="G24" s="14">
        <f t="shared" si="1"/>
        <v>100</v>
      </c>
    </row>
    <row r="25" spans="1:7" ht="15.75">
      <c r="A25" s="8" t="s">
        <v>21</v>
      </c>
      <c r="B25" s="12">
        <v>60</v>
      </c>
      <c r="C25" s="12">
        <v>60</v>
      </c>
      <c r="D25" s="12">
        <v>60</v>
      </c>
      <c r="E25" s="12">
        <v>60</v>
      </c>
      <c r="F25" s="13">
        <f t="shared" si="0"/>
        <v>100</v>
      </c>
      <c r="G25" s="14">
        <f t="shared" si="1"/>
        <v>100</v>
      </c>
    </row>
    <row r="26" spans="1:7" ht="15.75">
      <c r="A26" s="8" t="s">
        <v>22</v>
      </c>
      <c r="B26" s="12">
        <v>177.6</v>
      </c>
      <c r="C26" s="12">
        <v>177.6</v>
      </c>
      <c r="D26" s="12">
        <v>177.6</v>
      </c>
      <c r="E26" s="12">
        <v>177.6</v>
      </c>
      <c r="F26" s="13">
        <f t="shared" si="0"/>
        <v>100</v>
      </c>
      <c r="G26" s="14">
        <f t="shared" si="1"/>
        <v>100</v>
      </c>
    </row>
    <row r="27" spans="1:7" ht="15.75">
      <c r="A27" s="8" t="s">
        <v>6</v>
      </c>
      <c r="B27" s="12">
        <v>3.1</v>
      </c>
      <c r="C27" s="12">
        <v>3.1</v>
      </c>
      <c r="D27" s="12">
        <v>3.1</v>
      </c>
      <c r="E27" s="12">
        <v>3.1</v>
      </c>
      <c r="F27" s="13">
        <f t="shared" si="0"/>
        <v>100</v>
      </c>
      <c r="G27" s="14">
        <f t="shared" si="1"/>
        <v>100</v>
      </c>
    </row>
    <row r="28" spans="1:7" ht="15.75">
      <c r="A28" s="8" t="s">
        <v>23</v>
      </c>
      <c r="B28" s="12">
        <v>7.8</v>
      </c>
      <c r="C28" s="12">
        <v>7.8</v>
      </c>
      <c r="D28" s="12">
        <v>7.8</v>
      </c>
      <c r="E28" s="12">
        <v>7.8</v>
      </c>
      <c r="F28" s="13">
        <f t="shared" si="0"/>
        <v>100</v>
      </c>
      <c r="G28" s="14">
        <f t="shared" si="1"/>
        <v>100</v>
      </c>
    </row>
    <row r="29" spans="1:7" ht="15.75">
      <c r="A29" s="8" t="s">
        <v>24</v>
      </c>
      <c r="B29" s="12">
        <v>1.2</v>
      </c>
      <c r="C29" s="12">
        <v>1.2</v>
      </c>
      <c r="D29" s="12">
        <v>1.2</v>
      </c>
      <c r="E29" s="12">
        <v>1.2</v>
      </c>
      <c r="F29" s="13">
        <f t="shared" si="0"/>
        <v>100</v>
      </c>
      <c r="G29" s="14">
        <f t="shared" si="1"/>
        <v>100</v>
      </c>
    </row>
    <row r="30" spans="1:7" ht="15.75">
      <c r="A30" s="8" t="s">
        <v>25</v>
      </c>
      <c r="B30" s="12">
        <v>17.7</v>
      </c>
      <c r="C30" s="12">
        <v>17.7</v>
      </c>
      <c r="D30" s="12">
        <v>17.7</v>
      </c>
      <c r="E30" s="12">
        <v>17.7</v>
      </c>
      <c r="F30" s="13">
        <f t="shared" si="0"/>
        <v>100</v>
      </c>
      <c r="G30" s="14">
        <f t="shared" si="1"/>
        <v>100</v>
      </c>
    </row>
    <row r="31" spans="1:7" ht="15.75">
      <c r="A31" s="9" t="s">
        <v>7</v>
      </c>
      <c r="B31" s="11">
        <f>SUM(B9:B30)</f>
        <v>1499.9999999999998</v>
      </c>
      <c r="C31" s="11">
        <f t="shared" ref="C31:E31" si="2">SUM(C9:C30)</f>
        <v>1499.9999999999998</v>
      </c>
      <c r="D31" s="11">
        <f t="shared" si="2"/>
        <v>1499.9999999999998</v>
      </c>
      <c r="E31" s="11">
        <f t="shared" si="2"/>
        <v>1499.9999999999998</v>
      </c>
      <c r="F31" s="15">
        <f t="shared" si="0"/>
        <v>100</v>
      </c>
      <c r="G31" s="16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2016-04-21T06:27:41Z</cp:lastPrinted>
  <dcterms:created xsi:type="dcterms:W3CDTF">2016-04-12T05:33:06Z</dcterms:created>
  <dcterms:modified xsi:type="dcterms:W3CDTF">2016-07-15T07:27:05Z</dcterms:modified>
</cp:coreProperties>
</file>