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E16"/>
  <c r="G16" s="1"/>
  <c r="B16"/>
  <c r="F15"/>
  <c r="F14"/>
  <c r="F13"/>
  <c r="F12"/>
  <c r="F11"/>
  <c r="F10"/>
  <c r="F9"/>
  <c r="D16"/>
  <c r="F16" l="1"/>
</calcChain>
</file>

<file path=xl/sharedStrings.xml><?xml version="1.0" encoding="utf-8"?>
<sst xmlns="http://schemas.openxmlformats.org/spreadsheetml/2006/main" count="19" uniqueCount="19">
  <si>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</si>
  <si>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</si>
  <si>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</si>
  <si>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</si>
  <si>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</si>
  <si>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</si>
  <si>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</si>
  <si>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</si>
  <si>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</si>
  <si>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</si>
  <si>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Приложение № 10 к пояснительной записке к отчету об исполнении областного бюджета за 1 полугодие 2016 года по форме таблицы 4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</si>
  <si>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1 полугодие 2016 года</t>
  </si>
  <si>
    <t>тыс. рублей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</si>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</sst>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justify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SheetLayoutView="100" workbookViewId="0">
      <selection activeCell="I17" sqref="I1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2" t="s">
        <v>10</v>
      </c>
      <c r="E1" s="12"/>
      <c r="F1" s="12"/>
      <c r="G1" s="12"/>
      <c r="H1" s="5"/>
      <c r="I1" s="5"/>
    </row>
    <row r="3" spans="1:9" ht="48.75" customHeight="1">
      <c r="A3" s="15" t="s">
        <v>11</v>
      </c>
      <c r="B3" s="16"/>
      <c r="C3" s="16"/>
      <c r="D3" s="16"/>
      <c r="E3" s="16"/>
      <c r="F3" s="16"/>
      <c r="G3" s="16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1" t="s">
        <v>12</v>
      </c>
    </row>
    <row r="6" spans="1:9" ht="27.75" customHeight="1">
      <c r="A6" s="21" t="s">
        <v>0</v>
      </c>
      <c r="B6" s="13" t="s">
        <v>13</v>
      </c>
      <c r="C6" s="17" t="s">
        <v>14</v>
      </c>
      <c r="D6" s="17" t="s">
        <v>15</v>
      </c>
      <c r="E6" s="17" t="s">
        <v>16</v>
      </c>
      <c r="F6" s="19" t="s">
        <v>17</v>
      </c>
      <c r="G6" s="20"/>
    </row>
    <row r="7" spans="1:9" ht="57" customHeight="1">
      <c r="A7" s="21"/>
      <c r="B7" s="14"/>
      <c r="C7" s="18"/>
      <c r="D7" s="18"/>
      <c r="E7" s="18"/>
      <c r="F7" s="4" t="s">
        <v>8</v>
      </c>
      <c r="G7" s="4" t="s">
        <v>18</v>
      </c>
    </row>
    <row r="8" spans="1:9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9" ht="15.75">
      <c r="A9" s="9" t="s">
        <v>1</v>
      </c>
      <c r="B9" s="6">
        <v>544</v>
      </c>
      <c r="C9" s="6">
        <v>544</v>
      </c>
      <c r="D9" s="6">
        <v>180</v>
      </c>
      <c r="E9" s="6">
        <v>180</v>
      </c>
      <c r="F9" s="6">
        <f>E9/C9*100</f>
        <v>33.088235294117645</v>
      </c>
      <c r="G9" s="6">
        <f>E9/D9*100</f>
        <v>100</v>
      </c>
    </row>
    <row r="10" spans="1:9" ht="15.75">
      <c r="A10" s="9" t="s">
        <v>2</v>
      </c>
      <c r="B10" s="6">
        <v>295</v>
      </c>
      <c r="C10" s="6">
        <v>295</v>
      </c>
      <c r="D10" s="6">
        <v>98</v>
      </c>
      <c r="E10" s="6">
        <v>94.88</v>
      </c>
      <c r="F10" s="6">
        <f t="shared" ref="F10:F16" si="0">E10/C10*100</f>
        <v>32.162711864406781</v>
      </c>
      <c r="G10" s="6">
        <f t="shared" ref="G10:G16" si="1">E10/D10*100</f>
        <v>96.816326530612244</v>
      </c>
    </row>
    <row r="11" spans="1:9" ht="15.75">
      <c r="A11" s="9" t="s">
        <v>3</v>
      </c>
      <c r="B11" s="6">
        <v>690</v>
      </c>
      <c r="C11" s="6">
        <v>690</v>
      </c>
      <c r="D11" s="6">
        <v>690</v>
      </c>
      <c r="E11" s="6">
        <v>690</v>
      </c>
      <c r="F11" s="6">
        <f t="shared" si="0"/>
        <v>100</v>
      </c>
      <c r="G11" s="6">
        <f t="shared" si="1"/>
        <v>100</v>
      </c>
    </row>
    <row r="12" spans="1:9" ht="15.75">
      <c r="A12" s="9" t="s">
        <v>9</v>
      </c>
      <c r="B12" s="6">
        <v>700</v>
      </c>
      <c r="C12" s="6">
        <v>700</v>
      </c>
      <c r="D12" s="6">
        <v>233</v>
      </c>
      <c r="E12" s="6">
        <v>0</v>
      </c>
      <c r="F12" s="6">
        <f t="shared" ref="F12:F15" si="2">E12/C12*100</f>
        <v>0</v>
      </c>
      <c r="G12" s="6">
        <f t="shared" si="1"/>
        <v>0</v>
      </c>
    </row>
    <row r="13" spans="1:9" ht="15.75">
      <c r="A13" s="9" t="s">
        <v>4</v>
      </c>
      <c r="B13" s="6">
        <v>673</v>
      </c>
      <c r="C13" s="6">
        <v>673</v>
      </c>
      <c r="D13" s="6">
        <v>200</v>
      </c>
      <c r="E13" s="6">
        <v>0</v>
      </c>
      <c r="F13" s="6">
        <f t="shared" si="2"/>
        <v>0</v>
      </c>
      <c r="G13" s="6">
        <f t="shared" si="1"/>
        <v>0</v>
      </c>
    </row>
    <row r="14" spans="1:9" ht="15.75">
      <c r="A14" s="9" t="s">
        <v>5</v>
      </c>
      <c r="B14" s="6">
        <v>608</v>
      </c>
      <c r="C14" s="6">
        <v>608</v>
      </c>
      <c r="D14" s="6">
        <v>224</v>
      </c>
      <c r="E14" s="6">
        <v>0</v>
      </c>
      <c r="F14" s="6">
        <f t="shared" si="2"/>
        <v>0</v>
      </c>
      <c r="G14" s="6">
        <f t="shared" si="1"/>
        <v>0</v>
      </c>
    </row>
    <row r="15" spans="1:9" ht="15.75">
      <c r="A15" s="9" t="s">
        <v>6</v>
      </c>
      <c r="B15" s="6">
        <v>480</v>
      </c>
      <c r="C15" s="6">
        <v>480</v>
      </c>
      <c r="D15" s="6">
        <v>160</v>
      </c>
      <c r="E15" s="6">
        <v>160</v>
      </c>
      <c r="F15" s="6">
        <f t="shared" si="2"/>
        <v>33.333333333333329</v>
      </c>
      <c r="G15" s="6">
        <f t="shared" si="1"/>
        <v>100</v>
      </c>
    </row>
    <row r="16" spans="1:9" ht="15.75">
      <c r="A16" s="8" t="s">
        <v>7</v>
      </c>
      <c r="B16" s="7">
        <f>SUM(B9:B15)</f>
        <v>3990</v>
      </c>
      <c r="C16" s="7">
        <v>3990</v>
      </c>
      <c r="D16" s="7">
        <f>SUM(D9:D15)</f>
        <v>1785</v>
      </c>
      <c r="E16" s="7">
        <f>SUM(E9:E15)</f>
        <v>1124.8800000000001</v>
      </c>
      <c r="F16" s="7">
        <f t="shared" si="0"/>
        <v>28.192481203007517</v>
      </c>
      <c r="G16" s="7">
        <f t="shared" si="1"/>
        <v>63.018487394957987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2016-04-12T05:49:10Z</cp:lastPrinted>
  <dcterms:created xsi:type="dcterms:W3CDTF">2016-04-12T05:33:06Z</dcterms:created>
  <dcterms:modified xsi:type="dcterms:W3CDTF">2016-07-19T11:40:26Z</dcterms:modified>
</cp:coreProperties>
</file>