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C32" i="1"/>
  <c r="D32"/>
  <c r="E32"/>
  <c r="B32"/>
  <c r="G18"/>
  <c r="F18"/>
  <c r="G17"/>
  <c r="F17"/>
  <c r="G16"/>
  <c r="F16"/>
  <c r="G15"/>
  <c r="F15"/>
  <c r="G14"/>
  <c r="F14"/>
  <c r="G13"/>
  <c r="F13"/>
  <c r="G12"/>
  <c r="F1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1"/>
  <c r="F11"/>
  <c r="G10"/>
  <c r="F10"/>
  <c r="G9"/>
  <c r="F9"/>
  <c r="G32" l="1"/>
  <c r="F32"/>
</calcChain>
</file>

<file path=xl/sharedStrings.xml><?xml version="1.0" encoding="utf-8"?>
<sst xmlns="http://schemas.openxmlformats.org/spreadsheetml/2006/main" count="35" uniqueCount="35">
  <si>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</si>
  <si>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</si>
  <si>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</si>
  <si>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</si>
  <si>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</si>
  <si>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</si>
  <si>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</si>
  <si>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</si>
  <si>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</si>
  <si>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</si>
  <si>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</si>
  <si>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</si>
  <si>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</si>
  <si>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"Пинежский муниципальный район"</t>
  </si>
  <si>
    <t>МО "Плесецкий муниципальный район"</t>
  </si>
  <si>
    <t>МО "Приморский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</si>
  <si>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</si>
  <si>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</si>
  <si>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</si>
  <si>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МО "Котлас"</t>
  </si>
  <si>
    <t>МО "Город Новодвинск"</t>
  </si>
  <si>
    <t>МО "Город Коряжма"</t>
  </si>
  <si>
    <t>Итого</t>
  </si>
  <si>
    <t>к уточненной сводной бюджетной росписи на год</t>
  </si>
  <si>
    <t>МО "Мезенский муниципальный район"</t>
  </si>
  <si>
    <t>МО "Северодвинск"</t>
  </si>
  <si>
    <t>Приложение № 9 к пояснительной записке к отчету об исполнении областного бюджета за 1 полугодие 2016 года по форме таблицы 3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</si>
  <si>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софинансирование вопросов местного значения  за 1 полугодие 2016 года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</si>
  <si>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</si>
  <si>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</si>
  <si>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</si>
  <si>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</si>
  <si>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</si>
  <si>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</si>
  <si>
    <t>тыс. рублей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</si>
</sst>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164" fontId="7" fillId="2" borderId="5" xfId="0" applyNumberFormat="1" applyFont="1" applyFill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5" fontId="7" fillId="2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4" fillId="2" borderId="0" xfId="0" applyFont="1" applyFill="1" applyAlignment="1">
      <alignment horizontal="justify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view="pageBreakPreview" zoomScaleNormal="100" zoomScaleSheetLayoutView="100" workbookViewId="0">
      <selection activeCell="F15" sqref="F15"/>
    </sheetView>
  </sheetViews>
  <sheetFormatPr defaultRowHeight="15"/>
  <cols>
    <col min="1" max="1" width="30.85546875" style="1" customWidth="1"/>
    <col min="2" max="2" width="18.28515625" style="1" customWidth="1"/>
    <col min="3" max="3" width="15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4.75" customHeight="1">
      <c r="D1" s="16" t="s">
        <v>26</v>
      </c>
      <c r="E1" s="16"/>
      <c r="F1" s="16"/>
      <c r="G1" s="16"/>
      <c r="H1" s="10"/>
      <c r="I1" s="10"/>
    </row>
    <row r="3" spans="1:9" ht="37.5" customHeight="1">
      <c r="A3" s="19" t="s">
        <v>27</v>
      </c>
      <c r="B3" s="20"/>
      <c r="C3" s="20"/>
      <c r="D3" s="20"/>
      <c r="E3" s="20"/>
      <c r="F3" s="20"/>
      <c r="G3" s="20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15" t="s">
        <v>34</v>
      </c>
    </row>
    <row r="6" spans="1:9" ht="27.75" customHeight="1">
      <c r="A6" s="25" t="s">
        <v>0</v>
      </c>
      <c r="B6" s="17" t="s">
        <v>28</v>
      </c>
      <c r="C6" s="21" t="s">
        <v>29</v>
      </c>
      <c r="D6" s="21" t="s">
        <v>30</v>
      </c>
      <c r="E6" s="21" t="s">
        <v>31</v>
      </c>
      <c r="F6" s="23" t="s">
        <v>32</v>
      </c>
      <c r="G6" s="24"/>
    </row>
    <row r="7" spans="1:9" ht="57" customHeight="1">
      <c r="A7" s="26"/>
      <c r="B7" s="18"/>
      <c r="C7" s="22"/>
      <c r="D7" s="22"/>
      <c r="E7" s="22"/>
      <c r="F7" s="4" t="s">
        <v>23</v>
      </c>
      <c r="G7" s="4" t="s">
        <v>33</v>
      </c>
    </row>
    <row r="8" spans="1:9">
      <c r="A8" s="7">
        <v>1</v>
      </c>
      <c r="B8" s="7">
        <v>2</v>
      </c>
      <c r="C8" s="7">
        <v>3</v>
      </c>
      <c r="D8" s="7">
        <v>4</v>
      </c>
      <c r="E8" s="8">
        <v>5</v>
      </c>
      <c r="F8" s="9">
        <v>6</v>
      </c>
      <c r="G8" s="9">
        <v>7</v>
      </c>
    </row>
    <row r="9" spans="1:9" ht="15.75" customHeight="1">
      <c r="A9" s="5" t="s">
        <v>1</v>
      </c>
      <c r="B9" s="12">
        <v>97720.8</v>
      </c>
      <c r="C9" s="12">
        <v>97720.8</v>
      </c>
      <c r="D9" s="12">
        <v>48862.8</v>
      </c>
      <c r="E9" s="12">
        <v>48862.8</v>
      </c>
      <c r="F9" s="13">
        <f>E9/C9*100</f>
        <v>50.00245597661911</v>
      </c>
      <c r="G9" s="13">
        <f>E9/D9*100</f>
        <v>100</v>
      </c>
    </row>
    <row r="10" spans="1:9" ht="15.75" customHeight="1">
      <c r="A10" s="5" t="s">
        <v>2</v>
      </c>
      <c r="B10" s="12">
        <v>138786.5</v>
      </c>
      <c r="C10" s="12">
        <v>138786.5</v>
      </c>
      <c r="D10" s="12">
        <v>69390.5</v>
      </c>
      <c r="E10" s="12">
        <v>69390.5</v>
      </c>
      <c r="F10" s="13">
        <f t="shared" ref="F10:F32" si="0">E10/C10*100</f>
        <v>49.99801853926715</v>
      </c>
      <c r="G10" s="13">
        <f t="shared" ref="G10:G32" si="1">E10/D10*100</f>
        <v>100</v>
      </c>
    </row>
    <row r="11" spans="1:9" ht="15.75" customHeight="1">
      <c r="A11" s="5" t="s">
        <v>3</v>
      </c>
      <c r="B11" s="12">
        <v>89601.9</v>
      </c>
      <c r="C11" s="12">
        <v>89601.9</v>
      </c>
      <c r="D11" s="12">
        <v>44799.899999999994</v>
      </c>
      <c r="E11" s="12">
        <v>44799.899999999994</v>
      </c>
      <c r="F11" s="13">
        <f t="shared" si="0"/>
        <v>49.998828149849501</v>
      </c>
      <c r="G11" s="13">
        <f t="shared" si="1"/>
        <v>100</v>
      </c>
    </row>
    <row r="12" spans="1:9" ht="15.75" customHeight="1">
      <c r="A12" s="5" t="s">
        <v>4</v>
      </c>
      <c r="B12" s="12">
        <v>81178.899999999994</v>
      </c>
      <c r="C12" s="12">
        <v>81178.899999999994</v>
      </c>
      <c r="D12" s="12">
        <v>40588.899999999994</v>
      </c>
      <c r="E12" s="12">
        <v>40588.899999999994</v>
      </c>
      <c r="F12" s="13">
        <f t="shared" ref="F12:F18" si="2">E12/C12*100</f>
        <v>49.999322484044498</v>
      </c>
      <c r="G12" s="13">
        <f t="shared" ref="G12:G18" si="3">E12/D12*100</f>
        <v>100</v>
      </c>
    </row>
    <row r="13" spans="1:9" ht="15.75" customHeight="1">
      <c r="A13" s="5" t="s">
        <v>5</v>
      </c>
      <c r="B13" s="12">
        <v>63963.4</v>
      </c>
      <c r="C13" s="12">
        <v>63963.4</v>
      </c>
      <c r="D13" s="12">
        <v>31983.4</v>
      </c>
      <c r="E13" s="12">
        <v>31983.4</v>
      </c>
      <c r="F13" s="13">
        <f t="shared" si="2"/>
        <v>50.002657769912176</v>
      </c>
      <c r="G13" s="13">
        <f t="shared" si="3"/>
        <v>100</v>
      </c>
    </row>
    <row r="14" spans="1:9" ht="15.75" customHeight="1">
      <c r="A14" s="5" t="s">
        <v>6</v>
      </c>
      <c r="B14" s="12">
        <v>100376.6</v>
      </c>
      <c r="C14" s="12">
        <v>100376.6</v>
      </c>
      <c r="D14" s="12">
        <v>50186.600000000006</v>
      </c>
      <c r="E14" s="12">
        <v>50186.600000000006</v>
      </c>
      <c r="F14" s="13">
        <f t="shared" si="2"/>
        <v>49.998306378179777</v>
      </c>
      <c r="G14" s="13">
        <f t="shared" si="3"/>
        <v>100</v>
      </c>
    </row>
    <row r="15" spans="1:9" ht="15.75" customHeight="1">
      <c r="A15" s="5" t="s">
        <v>7</v>
      </c>
      <c r="B15" s="12">
        <v>78217.8</v>
      </c>
      <c r="C15" s="12">
        <v>78217.8</v>
      </c>
      <c r="D15" s="12">
        <v>19555.800000000003</v>
      </c>
      <c r="E15" s="12">
        <v>19555.800000000003</v>
      </c>
      <c r="F15" s="13">
        <f t="shared" si="2"/>
        <v>25.001725949847735</v>
      </c>
      <c r="G15" s="13">
        <f t="shared" si="3"/>
        <v>100</v>
      </c>
    </row>
    <row r="16" spans="1:9" ht="15.75" customHeight="1">
      <c r="A16" s="5" t="s">
        <v>8</v>
      </c>
      <c r="B16" s="12">
        <v>114506.9</v>
      </c>
      <c r="C16" s="12">
        <v>114506.9</v>
      </c>
      <c r="D16" s="12">
        <v>57254.899999999994</v>
      </c>
      <c r="E16" s="12">
        <v>57254.899999999994</v>
      </c>
      <c r="F16" s="13">
        <f t="shared" si="2"/>
        <v>50.001266299236114</v>
      </c>
      <c r="G16" s="13">
        <f t="shared" si="3"/>
        <v>100</v>
      </c>
    </row>
    <row r="17" spans="1:7" ht="15.75" customHeight="1">
      <c r="A17" s="5" t="s">
        <v>9</v>
      </c>
      <c r="B17" s="12">
        <v>83373</v>
      </c>
      <c r="C17" s="12">
        <v>83373</v>
      </c>
      <c r="D17" s="12">
        <v>41685</v>
      </c>
      <c r="E17" s="12">
        <v>41685</v>
      </c>
      <c r="F17" s="13">
        <f t="shared" si="2"/>
        <v>49.998200856392359</v>
      </c>
      <c r="G17" s="13">
        <f t="shared" si="3"/>
        <v>100</v>
      </c>
    </row>
    <row r="18" spans="1:7" ht="15.75" customHeight="1">
      <c r="A18" s="5" t="s">
        <v>10</v>
      </c>
      <c r="B18" s="12">
        <v>88884</v>
      </c>
      <c r="C18" s="12">
        <v>88884</v>
      </c>
      <c r="D18" s="12">
        <v>44442</v>
      </c>
      <c r="E18" s="12">
        <v>44442</v>
      </c>
      <c r="F18" s="13">
        <f t="shared" si="2"/>
        <v>50</v>
      </c>
      <c r="G18" s="13">
        <f t="shared" si="3"/>
        <v>100</v>
      </c>
    </row>
    <row r="19" spans="1:7" ht="15.75" customHeight="1">
      <c r="A19" s="5" t="s">
        <v>24</v>
      </c>
      <c r="B19" s="12">
        <v>136868.29999999999</v>
      </c>
      <c r="C19" s="12">
        <v>136868.29999999999</v>
      </c>
      <c r="D19" s="12">
        <v>68432.299999999988</v>
      </c>
      <c r="E19" s="12">
        <v>68432.299999999988</v>
      </c>
      <c r="F19" s="13">
        <f t="shared" si="0"/>
        <v>49.998648335662821</v>
      </c>
      <c r="G19" s="13">
        <f t="shared" si="1"/>
        <v>100</v>
      </c>
    </row>
    <row r="20" spans="1:7" ht="15.75" customHeight="1">
      <c r="A20" s="5" t="s">
        <v>11</v>
      </c>
      <c r="B20" s="12">
        <v>57133.599999999999</v>
      </c>
      <c r="C20" s="12">
        <v>57133.599999999999</v>
      </c>
      <c r="D20" s="12">
        <v>28567.599999999999</v>
      </c>
      <c r="E20" s="12">
        <v>28567.599999999999</v>
      </c>
      <c r="F20" s="13">
        <f t="shared" si="0"/>
        <v>50.001400226836743</v>
      </c>
      <c r="G20" s="13">
        <f t="shared" si="1"/>
        <v>100</v>
      </c>
    </row>
    <row r="21" spans="1:7" ht="15.75" customHeight="1">
      <c r="A21" s="5" t="s">
        <v>12</v>
      </c>
      <c r="B21" s="12">
        <v>8829.7000000000007</v>
      </c>
      <c r="C21" s="12">
        <v>8829.7000000000007</v>
      </c>
      <c r="D21" s="12">
        <v>4413.7000000000007</v>
      </c>
      <c r="E21" s="12">
        <v>4413.7000000000007</v>
      </c>
      <c r="F21" s="13">
        <f t="shared" si="0"/>
        <v>49.986975774941392</v>
      </c>
      <c r="G21" s="13">
        <f t="shared" si="1"/>
        <v>100</v>
      </c>
    </row>
    <row r="22" spans="1:7" ht="15.75" customHeight="1">
      <c r="A22" s="5" t="s">
        <v>13</v>
      </c>
      <c r="B22" s="12">
        <v>198207.5</v>
      </c>
      <c r="C22" s="12">
        <v>198207.5</v>
      </c>
      <c r="D22" s="12">
        <v>99105.5</v>
      </c>
      <c r="E22" s="12">
        <v>99105.5</v>
      </c>
      <c r="F22" s="13">
        <f t="shared" si="0"/>
        <v>50.000882913108732</v>
      </c>
      <c r="G22" s="13">
        <f t="shared" si="1"/>
        <v>100</v>
      </c>
    </row>
    <row r="23" spans="1:7" ht="15.75" customHeight="1">
      <c r="A23" s="5" t="s">
        <v>14</v>
      </c>
      <c r="B23" s="12">
        <v>13199.6</v>
      </c>
      <c r="C23" s="12">
        <v>13199.6</v>
      </c>
      <c r="D23" s="12">
        <v>6599.6</v>
      </c>
      <c r="E23" s="12">
        <v>6599.6</v>
      </c>
      <c r="F23" s="13">
        <f t="shared" si="0"/>
        <v>49.998484802569777</v>
      </c>
      <c r="G23" s="13">
        <f t="shared" si="1"/>
        <v>100</v>
      </c>
    </row>
    <row r="24" spans="1:7" ht="15.75" customHeight="1">
      <c r="A24" s="5" t="s">
        <v>15</v>
      </c>
      <c r="B24" s="12">
        <v>145684</v>
      </c>
      <c r="C24" s="12">
        <v>145684</v>
      </c>
      <c r="D24" s="12">
        <v>72844</v>
      </c>
      <c r="E24" s="12">
        <v>72844</v>
      </c>
      <c r="F24" s="13">
        <f t="shared" si="0"/>
        <v>50.001372834353809</v>
      </c>
      <c r="G24" s="13">
        <f t="shared" si="1"/>
        <v>100</v>
      </c>
    </row>
    <row r="25" spans="1:7" ht="15.75" customHeight="1">
      <c r="A25" s="5" t="s">
        <v>16</v>
      </c>
      <c r="B25" s="12">
        <v>145237.9</v>
      </c>
      <c r="C25" s="12">
        <v>145237.9</v>
      </c>
      <c r="D25" s="12">
        <v>72619.899999999994</v>
      </c>
      <c r="E25" s="12">
        <v>72619.899999999994</v>
      </c>
      <c r="F25" s="13">
        <f t="shared" si="0"/>
        <v>50.000654099239938</v>
      </c>
      <c r="G25" s="13">
        <f t="shared" si="1"/>
        <v>100</v>
      </c>
    </row>
    <row r="26" spans="1:7" ht="15.75" customHeight="1">
      <c r="A26" s="5" t="s">
        <v>17</v>
      </c>
      <c r="B26" s="12">
        <v>116903</v>
      </c>
      <c r="C26" s="12">
        <v>116903</v>
      </c>
      <c r="D26" s="12">
        <v>58451</v>
      </c>
      <c r="E26" s="12">
        <v>58451</v>
      </c>
      <c r="F26" s="13">
        <f t="shared" si="0"/>
        <v>49.9995722949796</v>
      </c>
      <c r="G26" s="13">
        <f t="shared" si="1"/>
        <v>100</v>
      </c>
    </row>
    <row r="27" spans="1:7" ht="15.75" customHeight="1">
      <c r="A27" s="5" t="s">
        <v>18</v>
      </c>
      <c r="B27" s="12">
        <v>55236.4</v>
      </c>
      <c r="C27" s="12">
        <v>55236.4</v>
      </c>
      <c r="D27" s="12">
        <v>27618.400000000001</v>
      </c>
      <c r="E27" s="12">
        <v>27618.400000000001</v>
      </c>
      <c r="F27" s="13">
        <f t="shared" si="0"/>
        <v>50.000362080077629</v>
      </c>
      <c r="G27" s="13">
        <f t="shared" si="1"/>
        <v>100</v>
      </c>
    </row>
    <row r="28" spans="1:7" ht="15.75" customHeight="1">
      <c r="A28" s="5" t="s">
        <v>25</v>
      </c>
      <c r="B28" s="12">
        <v>21105.8</v>
      </c>
      <c r="C28" s="12">
        <v>21105.8</v>
      </c>
      <c r="D28" s="12">
        <v>10551.8</v>
      </c>
      <c r="E28" s="12">
        <v>10551.8</v>
      </c>
      <c r="F28" s="13">
        <f t="shared" si="0"/>
        <v>49.994788162495617</v>
      </c>
      <c r="G28" s="13">
        <f t="shared" si="1"/>
        <v>100</v>
      </c>
    </row>
    <row r="29" spans="1:7" ht="15.75" customHeight="1">
      <c r="A29" s="5" t="s">
        <v>19</v>
      </c>
      <c r="B29" s="12">
        <v>34203.9</v>
      </c>
      <c r="C29" s="12">
        <v>34203.9</v>
      </c>
      <c r="D29" s="12">
        <v>17103.900000000001</v>
      </c>
      <c r="E29" s="12">
        <v>17103.900000000001</v>
      </c>
      <c r="F29" s="13">
        <f t="shared" si="0"/>
        <v>50.005701104260048</v>
      </c>
      <c r="G29" s="13">
        <f t="shared" si="1"/>
        <v>100</v>
      </c>
    </row>
    <row r="30" spans="1:7" ht="15.75" customHeight="1">
      <c r="A30" s="5" t="s">
        <v>20</v>
      </c>
      <c r="B30" s="12">
        <v>12472.2</v>
      </c>
      <c r="C30" s="12">
        <v>12472.2</v>
      </c>
      <c r="D30" s="12">
        <v>6238.2000000000007</v>
      </c>
      <c r="E30" s="12">
        <v>6238.2000000000007</v>
      </c>
      <c r="F30" s="13">
        <f t="shared" si="0"/>
        <v>50.016837446480977</v>
      </c>
      <c r="G30" s="13">
        <f t="shared" si="1"/>
        <v>100</v>
      </c>
    </row>
    <row r="31" spans="1:7" ht="15.75" customHeight="1">
      <c r="A31" s="5" t="s">
        <v>21</v>
      </c>
      <c r="B31" s="12">
        <v>16977.400000000001</v>
      </c>
      <c r="C31" s="12">
        <v>16977.400000000001</v>
      </c>
      <c r="D31" s="12">
        <v>8487.4000000000015</v>
      </c>
      <c r="E31" s="12">
        <v>8487.4000000000015</v>
      </c>
      <c r="F31" s="13">
        <f t="shared" si="0"/>
        <v>49.992342761553601</v>
      </c>
      <c r="G31" s="13">
        <f t="shared" si="1"/>
        <v>100</v>
      </c>
    </row>
    <row r="32" spans="1:7" ht="15.75">
      <c r="A32" s="6" t="s">
        <v>22</v>
      </c>
      <c r="B32" s="11">
        <f>SUM(B9:B31)</f>
        <v>1898669.0999999999</v>
      </c>
      <c r="C32" s="11">
        <f t="shared" ref="C32:E32" si="4">SUM(C9:C31)</f>
        <v>1898669.0999999999</v>
      </c>
      <c r="D32" s="11">
        <f t="shared" si="4"/>
        <v>929783.1</v>
      </c>
      <c r="E32" s="11">
        <f t="shared" si="4"/>
        <v>929783.1</v>
      </c>
      <c r="F32" s="11">
        <f t="shared" si="0"/>
        <v>48.970255006520098</v>
      </c>
      <c r="G32" s="14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2016-04-21T06:26:52Z</cp:lastPrinted>
  <dcterms:created xsi:type="dcterms:W3CDTF">2016-04-12T05:33:06Z</dcterms:created>
  <dcterms:modified xsi:type="dcterms:W3CDTF">2016-07-19T06:43:30Z</dcterms:modified>
</cp:coreProperties>
</file>