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0" windowWidth="11952" windowHeight="6960"/>
  </bookViews>
  <sheets>
    <sheet name="лист" sheetId="5" r:id="rId1"/>
  </sheets>
  <definedNames>
    <definedName name="_xlnm.Print_Area" localSheetId="0">лист!$A$1:$K$12</definedName>
  </definedNames>
  <calcPr calcId="144525"/>
</workbook>
</file>

<file path=xl/calcChain.xml><?xml version="1.0" encoding="utf-8"?>
<calcChain xmlns="http://schemas.openxmlformats.org/spreadsheetml/2006/main">
  <c r="J11" i="5" l="1"/>
  <c r="K10" i="5"/>
  <c r="J10" i="5"/>
  <c r="K9" i="5"/>
  <c r="J9" i="5"/>
  <c r="I12" i="5"/>
  <c r="H12" i="5"/>
  <c r="G12" i="5"/>
  <c r="F12" i="5"/>
  <c r="J12" i="5" l="1"/>
  <c r="K12" i="5"/>
  <c r="E12" i="5"/>
  <c r="D12" i="5"/>
  <c r="C12" i="5"/>
  <c r="B12" i="5"/>
</calcChain>
</file>

<file path=xl/sharedStrings.xml><?xml version="1.0" encoding="utf-8"?>
<sst xmlns="http://schemas.openxmlformats.org/spreadsheetml/2006/main" count="21" uniqueCount="19">
  <si>
    <t>Итого</t>
  </si>
  <si>
    <t xml:space="preserve">Федеральный бюджет </t>
  </si>
  <si>
    <t>Наименование объекта</t>
  </si>
  <si>
    <t>Областной           бюджет</t>
  </si>
  <si>
    <t>Предлагаемое изменение</t>
  </si>
  <si>
    <t>Утверждено</t>
  </si>
  <si>
    <t>Строительство автомобильной дороги Подъезд к пос. Орлецы от автомобильной дороги Копачево – Ичково – Ступино (остаток 2014 года)</t>
  </si>
  <si>
    <t>Приобретение детского сада на 280 мест в г. Архангельске, ул. Розы Люксембург, 27</t>
  </si>
  <si>
    <t>Приобретение детского сада на 120 мест в дер. Горка-Муравьевская Вельского района</t>
  </si>
  <si>
    <t>Утверждено на год (в  ред 29.06.2015 № 305-18-ОЗ)</t>
  </si>
  <si>
    <t>к уточненной сводной бюджетной росписи на год</t>
  </si>
  <si>
    <t>тыс. рублей</t>
  </si>
  <si>
    <t>Отчет об исполнении областного бюджета по 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 за 9 месяцев 2015 года</t>
  </si>
  <si>
    <t>Уточненная сводная бюджетная роспись на 2015 год по состоянию на 30.09.2015</t>
  </si>
  <si>
    <t>Кассовый план  выплат из областного бюджета за 9 месяцев</t>
  </si>
  <si>
    <t>Исполнено на 01.10.2015 г.</t>
  </si>
  <si>
    <t>Исполнение 9 месяцев, в процентах</t>
  </si>
  <si>
    <t>к плану на 9 месяцев</t>
  </si>
  <si>
    <t>Приложение № 38 к пояснительной записке к отчету об исполнении областного бюджета за 9 месяцев 2015 года по форме приложения №  32 к областному закону "Об областном бюджете на 2015 год и на плановый период 2016 и 2017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</si>
</sst>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164" fontId="4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165" fontId="5" fillId="0" borderId="7" xfId="1" applyNumberFormat="1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165" fontId="5" fillId="0" borderId="6" xfId="1" applyNumberFormat="1" applyFont="1" applyBorder="1" applyAlignment="1">
      <alignment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165" fontId="5" fillId="0" borderId="10" xfId="1" applyNumberFormat="1" applyFont="1" applyBorder="1" applyAlignment="1">
      <alignment vertical="center" wrapText="1"/>
    </xf>
    <xf numFmtId="165" fontId="5" fillId="0" borderId="11" xfId="1" applyNumberFormat="1" applyFont="1" applyBorder="1" applyAlignment="1">
      <alignment vertical="center" wrapText="1"/>
    </xf>
    <xf numFmtId="165" fontId="5" fillId="0" borderId="9" xfId="1" applyNumberFormat="1" applyFont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165" fontId="5" fillId="0" borderId="13" xfId="1" applyNumberFormat="1" applyFont="1" applyBorder="1" applyAlignment="1">
      <alignment vertical="center" wrapText="1"/>
    </xf>
    <xf numFmtId="165" fontId="5" fillId="0" borderId="14" xfId="1" applyNumberFormat="1" applyFont="1" applyBorder="1" applyAlignment="1">
      <alignment vertical="center" wrapText="1"/>
    </xf>
    <xf numFmtId="165" fontId="5" fillId="0" borderId="12" xfId="1" applyNumberFormat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5" fillId="0" borderId="6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0" fillId="0" borderId="0" xfId="0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8"/>
  <sheetViews>
    <sheetView tabSelected="1" view="pageBreakPreview" topLeftCell="F4" zoomScale="120" workbookViewId="0">
      <selection activeCell="I12" sqref="I12"/>
    </sheetView>
  </sheetViews>
  <sheetFormatPr defaultRowHeight="13.2" x14ac:dyDescent="0.25"/>
  <cols>
    <col min="1" max="1" width="48.88671875" style="26" customWidth="1"/>
    <col min="2" max="2" width="14" style="26" hidden="1" customWidth="1"/>
    <col min="3" max="5" width="17" style="26" hidden="1" customWidth="1"/>
    <col min="6" max="6" width="15.109375" style="26" customWidth="1"/>
    <col min="7" max="7" width="16" customWidth="1"/>
    <col min="8" max="8" width="14.109375" customWidth="1"/>
    <col min="9" max="9" width="14.5546875" customWidth="1"/>
    <col min="10" max="10" width="15" customWidth="1"/>
    <col min="11" max="11" width="15.33203125" customWidth="1"/>
  </cols>
  <sheetData>
    <row r="1" spans="1:11" ht="49.5" customHeight="1" x14ac:dyDescent="0.25">
      <c r="B1" s="27"/>
      <c r="F1" s="27"/>
      <c r="G1" s="39" t="s">
        <v>18</v>
      </c>
      <c r="H1" s="39"/>
      <c r="I1" s="39"/>
      <c r="J1" s="39"/>
      <c r="K1" s="40"/>
    </row>
    <row r="2" spans="1:11" ht="15" customHeight="1" x14ac:dyDescent="0.25">
      <c r="B2" s="27"/>
      <c r="F2" s="27"/>
    </row>
    <row r="3" spans="1:11" ht="60.75" customHeight="1" x14ac:dyDescent="0.25">
      <c r="A3" s="47" t="s">
        <v>12</v>
      </c>
      <c r="B3" s="47"/>
      <c r="C3" s="47"/>
      <c r="D3" s="48"/>
      <c r="E3" s="48"/>
      <c r="F3" s="48"/>
      <c r="G3" s="40"/>
      <c r="H3" s="40"/>
      <c r="I3" s="40"/>
      <c r="J3" s="40"/>
      <c r="K3" s="40"/>
    </row>
    <row r="4" spans="1:11" ht="16.5" customHeight="1" x14ac:dyDescent="0.25">
      <c r="A4" s="31"/>
      <c r="B4" s="31"/>
      <c r="C4" s="31"/>
      <c r="D4" s="32"/>
      <c r="E4" s="32"/>
      <c r="F4" s="32"/>
      <c r="G4" s="3"/>
      <c r="H4" s="3"/>
      <c r="I4" s="3"/>
      <c r="J4" s="3"/>
      <c r="K4" s="3"/>
    </row>
    <row r="5" spans="1:11" ht="15" customHeight="1" x14ac:dyDescent="0.25">
      <c r="A5" s="28"/>
      <c r="B5" s="28"/>
      <c r="C5" s="29"/>
      <c r="D5" s="29"/>
      <c r="E5" s="29"/>
      <c r="F5" s="29"/>
      <c r="K5" s="33" t="s">
        <v>11</v>
      </c>
    </row>
    <row r="6" spans="1:11" ht="27.75" customHeight="1" x14ac:dyDescent="0.25">
      <c r="A6" s="49" t="s">
        <v>2</v>
      </c>
      <c r="B6" s="50" t="s">
        <v>5</v>
      </c>
      <c r="C6" s="50"/>
      <c r="D6" s="50" t="s">
        <v>4</v>
      </c>
      <c r="E6" s="50"/>
      <c r="F6" s="51" t="s">
        <v>9</v>
      </c>
      <c r="G6" s="41" t="s">
        <v>13</v>
      </c>
      <c r="H6" s="41" t="s">
        <v>14</v>
      </c>
      <c r="I6" s="43" t="s">
        <v>15</v>
      </c>
      <c r="J6" s="45" t="s">
        <v>16</v>
      </c>
      <c r="K6" s="46"/>
    </row>
    <row r="7" spans="1:11" ht="53.25" customHeight="1" x14ac:dyDescent="0.25">
      <c r="A7" s="49"/>
      <c r="B7" s="5" t="s">
        <v>1</v>
      </c>
      <c r="C7" s="6" t="s">
        <v>3</v>
      </c>
      <c r="D7" s="5" t="s">
        <v>1</v>
      </c>
      <c r="E7" s="6" t="s">
        <v>3</v>
      </c>
      <c r="F7" s="52"/>
      <c r="G7" s="42"/>
      <c r="H7" s="42"/>
      <c r="I7" s="44"/>
      <c r="J7" s="38" t="s">
        <v>10</v>
      </c>
      <c r="K7" s="38" t="s">
        <v>17</v>
      </c>
    </row>
    <row r="8" spans="1:11" s="2" customFormat="1" ht="12" customHeight="1" x14ac:dyDescent="0.2">
      <c r="A8" s="9">
        <v>1</v>
      </c>
      <c r="B8" s="10">
        <v>2</v>
      </c>
      <c r="C8" s="11">
        <v>3</v>
      </c>
      <c r="D8" s="10">
        <v>4</v>
      </c>
      <c r="E8" s="11">
        <v>5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</row>
    <row r="9" spans="1:11" ht="48.6" customHeight="1" x14ac:dyDescent="0.25">
      <c r="A9" s="14" t="s">
        <v>6</v>
      </c>
      <c r="B9" s="15">
        <v>1500</v>
      </c>
      <c r="C9" s="16">
        <v>2000</v>
      </c>
      <c r="D9" s="15"/>
      <c r="E9" s="16"/>
      <c r="F9" s="17">
        <v>12118.5</v>
      </c>
      <c r="G9" s="17">
        <v>12118.5</v>
      </c>
      <c r="H9" s="17">
        <v>12118.5</v>
      </c>
      <c r="I9" s="17">
        <v>12118.5</v>
      </c>
      <c r="J9" s="34">
        <f>I9/G9*100</f>
        <v>100</v>
      </c>
      <c r="K9" s="34">
        <f>I9/H9*100</f>
        <v>100</v>
      </c>
    </row>
    <row r="10" spans="1:11" ht="47.4" customHeight="1" x14ac:dyDescent="0.25">
      <c r="A10" s="18" t="s">
        <v>7</v>
      </c>
      <c r="B10" s="19"/>
      <c r="C10" s="20"/>
      <c r="D10" s="19"/>
      <c r="E10" s="20"/>
      <c r="F10" s="21">
        <v>35000</v>
      </c>
      <c r="G10" s="21">
        <v>35000</v>
      </c>
      <c r="H10" s="21">
        <v>35000</v>
      </c>
      <c r="I10" s="21">
        <v>35000</v>
      </c>
      <c r="J10" s="35">
        <f t="shared" ref="J10:J12" si="0">I10/G10*100</f>
        <v>100</v>
      </c>
      <c r="K10" s="35">
        <f t="shared" ref="K10:K12" si="1">I10/H10*100</f>
        <v>100</v>
      </c>
    </row>
    <row r="11" spans="1:11" ht="47.4" customHeight="1" x14ac:dyDescent="0.25">
      <c r="A11" s="22" t="s">
        <v>8</v>
      </c>
      <c r="B11" s="23"/>
      <c r="C11" s="24"/>
      <c r="D11" s="23"/>
      <c r="E11" s="24"/>
      <c r="F11" s="25">
        <v>5000</v>
      </c>
      <c r="G11" s="25">
        <v>5000</v>
      </c>
      <c r="H11" s="25">
        <v>5000</v>
      </c>
      <c r="I11" s="25">
        <v>5000</v>
      </c>
      <c r="J11" s="36">
        <f t="shared" si="0"/>
        <v>100</v>
      </c>
      <c r="K11" s="36">
        <v>0</v>
      </c>
    </row>
    <row r="12" spans="1:11" s="1" customFormat="1" ht="22.5" customHeight="1" x14ac:dyDescent="0.25">
      <c r="A12" s="4" t="s">
        <v>0</v>
      </c>
      <c r="B12" s="7">
        <f>SUM(B9:B9)</f>
        <v>1500</v>
      </c>
      <c r="C12" s="8">
        <f>SUM(C9:C9)</f>
        <v>2000</v>
      </c>
      <c r="D12" s="7">
        <f>SUM(D9:D9)</f>
        <v>0</v>
      </c>
      <c r="E12" s="8">
        <f>SUM(E9:E9)</f>
        <v>0</v>
      </c>
      <c r="F12" s="13">
        <f>SUM(F9:F11)</f>
        <v>52118.5</v>
      </c>
      <c r="G12" s="13">
        <f t="shared" ref="G12:I12" si="2">SUM(G9:G11)</f>
        <v>52118.5</v>
      </c>
      <c r="H12" s="13">
        <f t="shared" si="2"/>
        <v>52118.5</v>
      </c>
      <c r="I12" s="13">
        <f t="shared" si="2"/>
        <v>52118.5</v>
      </c>
      <c r="J12" s="37">
        <f t="shared" si="0"/>
        <v>100</v>
      </c>
      <c r="K12" s="37">
        <f t="shared" si="1"/>
        <v>100</v>
      </c>
    </row>
    <row r="13" spans="1:11" ht="11.25" customHeight="1" x14ac:dyDescent="0.25"/>
    <row r="16" spans="1:11" x14ac:dyDescent="0.25">
      <c r="A16" s="30"/>
    </row>
    <row r="17" spans="1:1" x14ac:dyDescent="0.25">
      <c r="A17" s="30"/>
    </row>
    <row r="18" spans="1:1" x14ac:dyDescent="0.25">
      <c r="A18" s="30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x14ac:dyDescent="0.25">
      <c r="A26" s="30"/>
    </row>
    <row r="27" spans="1:1" x14ac:dyDescent="0.25">
      <c r="A27" s="30"/>
    </row>
    <row r="28" spans="1:1" x14ac:dyDescent="0.25">
      <c r="A28" s="30"/>
    </row>
    <row r="29" spans="1:1" x14ac:dyDescent="0.25">
      <c r="A29" s="30"/>
    </row>
    <row r="30" spans="1:1" x14ac:dyDescent="0.25">
      <c r="A30" s="30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 s="3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</sheetData>
  <mergeCells count="10">
    <mergeCell ref="G1:K1"/>
    <mergeCell ref="G6:G7"/>
    <mergeCell ref="H6:H7"/>
    <mergeCell ref="I6:I7"/>
    <mergeCell ref="J6:K6"/>
    <mergeCell ref="A3:K3"/>
    <mergeCell ref="A6:A7"/>
    <mergeCell ref="B6:C6"/>
    <mergeCell ref="D6:E6"/>
    <mergeCell ref="F6:F7"/>
  </mergeCells>
  <phoneticPr fontId="0" type="noConversion"/>
  <pageMargins left="1.3779527559055118" right="0.59055118110236227" top="0.78740157480314965" bottom="0.78740157480314965" header="0.51181102362204722" footer="0.51181102362204722"/>
  <pageSetup paperSize="9" scale="58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2015-04-15T09:40:37Z</cp:lastPrinted>
  <dcterms:created xsi:type="dcterms:W3CDTF">2000-09-19T07:45:36Z</dcterms:created>
  <dcterms:modified xsi:type="dcterms:W3CDTF">2015-10-15T12:59:17Z</dcterms:modified>
</cp:coreProperties>
</file>