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11745" windowWidth="15180" windowHeight="11625"/>
  </bookViews>
  <sheets>
    <sheet name="2014-2020 -14.10.2013" sheetId="20" r:id="rId1"/>
  </sheets>
  <definedNames>
    <definedName name="_xlnm.Print_Titles" localSheetId="0">'2014-2020 -14.10.2013'!$A:$B,'2014-2020 -14.10.2013'!$3:$4</definedName>
    <definedName name="_xlnm.Print_Area" localSheetId="0">'2014-2020 -14.10.2013'!$A$1:$W$27</definedName>
  </definedNames>
  <calcPr calcId="124519"/>
</workbook>
</file>

<file path=xl/calcChain.xml><?xml version="1.0" encoding="utf-8"?>
<calcChain xmlns="http://schemas.openxmlformats.org/spreadsheetml/2006/main">
  <c r="Q27" i="20"/>
  <c r="P27"/>
  <c r="G27" l="1"/>
  <c r="T27"/>
  <c r="S27"/>
  <c r="K27"/>
  <c r="L27"/>
  <c r="M27"/>
  <c r="N27"/>
  <c r="O27"/>
  <c r="H27"/>
  <c r="C27"/>
  <c r="E27"/>
  <c r="F27"/>
  <c r="I27"/>
  <c r="D27"/>
  <c r="U27"/>
  <c r="V27"/>
  <c r="W27"/>
  <c r="R27"/>
  <c r="J27" l="1"/>
</calcChain>
</file>

<file path=xl/sharedStrings.xml><?xml version="1.0" encoding="utf-8"?>
<sst xmlns="http://schemas.openxmlformats.org/spreadsheetml/2006/main" count="173" uniqueCount="64">
  <si>
    <t>Наименование прорамм</t>
  </si>
  <si>
    <t>№ п/п</t>
  </si>
  <si>
    <t>Культура Русского Севера (2013 – 2020 годы)</t>
  </si>
  <si>
    <t>Итого по государственным программам Архангельской области</t>
  </si>
  <si>
    <t xml:space="preserve"> -</t>
  </si>
  <si>
    <t>Социальная поддержка граждан в Архангельской области (2013 – 2018 годы)</t>
  </si>
  <si>
    <t xml:space="preserve">Охрана окружающей среды, воспроизводство 
и использование природных ресурсов в Архангельской области (2014 – 2020 годы)
</t>
  </si>
  <si>
    <t>Устойчивое развитие сельских территорий Архангельской области (2014 - 2017 годы)</t>
  </si>
  <si>
    <t>Экономическое развитие и инвестиционная деятельность в Архангельской области (2014 - 2020 годы)</t>
  </si>
  <si>
    <t>Развитие транспортной системы Архангельской области (2014 - 2020 годы)</t>
  </si>
  <si>
    <t>Защита населения и территории Архангельской области от чрезвычайных ситуаций, обеспечение пожарной безопасности и безопасности людей на водных объектах (2014 – 2017 годы)</t>
  </si>
  <si>
    <t>Утверждено по программе на 2014 год (за счет средств федерального и областного бюджетов)</t>
  </si>
  <si>
    <t>в том чсиле за счет средств областного бюджета</t>
  </si>
  <si>
    <t>Утверждено по программе на 2015 год (за счет средств федерального и областного бюджетов)</t>
  </si>
  <si>
    <t>Утверждено по программе на 2016 год (за счет средств федерального и областного бюджетов)</t>
  </si>
  <si>
    <t>Утверждено по программе на 2013 год (за счет средств федерального и областного бюджетов)</t>
  </si>
  <si>
    <t>Развитие местного самоуправления Архангельской области и государственная поддержка социально-ориентированных некоммерческих организаций 
(2014 – 2020 годы)</t>
  </si>
  <si>
    <t>Развитие лесного комплекса Архангельской области (2014 – 2020 годы)</t>
  </si>
  <si>
    <t>Развитие торговли в Архангельской области 
(2014 – 2020 годы)</t>
  </si>
  <si>
    <t>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</t>
  </si>
  <si>
    <t>Обеспечение общественного порядка, профилактика преступности, коррупции, терроризма, экстремизма и злоупотребления наркотиками в Архангельской области (2014 – 2018 годы)</t>
  </si>
  <si>
    <t>Содействие занятости населения Архангельской области, улучшение условий и охраны труда (2014 – 2020 годы)</t>
  </si>
  <si>
    <t>Обеспечение качественным, доступным жильем и инженерной инфраструктуры населения Архангельской области (2014 – 2020 годы)</t>
  </si>
  <si>
    <t>Развитие образования и науки Архангельской области (2013 – 2018 годы)</t>
  </si>
  <si>
    <t>Развитие здравоохранения Архангельской области (2013 – 2020 годы)</t>
  </si>
  <si>
    <t>Эффективное государственное управление 
в Архангельской области (2014 – 2018 годы)</t>
  </si>
  <si>
    <t>Развитие имущественно-земельных отношений 
в Архангельской области (2014 - 2018 годы)</t>
  </si>
  <si>
    <t xml:space="preserve">Развитие инфраструктуры Соловецкого архипелага (2014 – 2019 годы) </t>
  </si>
  <si>
    <t>Перечень государственных программ Архангельской области, которые предлагается финансировать из областного бюджета в 2015 году и плановом периоде в 2016-2020 годов</t>
  </si>
  <si>
    <t>Оценка исполнения государственной программы за 2014 год</t>
  </si>
  <si>
    <t>Объем финансирования на 2017 год согласно проекта областного закона об областном бюджете на 2015 год и плановый период 2016 и 2017 годов</t>
  </si>
  <si>
    <t xml:space="preserve">Утверждено областным законом от 17.12.2012 N 603-36-ОЗ (ред. от 19.12.2013) "Об областном бюджете на 2013 год и на плановый период 2014 и 2015 годов"
</t>
  </si>
  <si>
    <t>Исполнение согласно утвержденных отчетов о государственной программе за 2013 год (за счет средств федерального и областного бюджетов)</t>
  </si>
  <si>
    <t>Развитие энергетики, связи и жилищно-коммунального хозяйства Архангельской области (2014 - 2020 годы)</t>
  </si>
  <si>
    <t xml:space="preserve">Утверждено областным законом от 19.12.2013 N 59-4-ОЗ (ред. от 24.09.14) "Об областном бюджете на 2014 год и на плановый период 2015 и 2016 годов"
</t>
  </si>
  <si>
    <t>Объем финансирования на 2015 год согласно проекта областного закона об областном бюджете на 2015 год и плановый период 2016 и 2017 годов</t>
  </si>
  <si>
    <t>Объем финансирования на 2016 год согласно проекта областного закона об областном бюджете на 2015 год и плановый период 2016 и 2017 годов</t>
  </si>
  <si>
    <t>Государственная программа развития сельского хозяйства и регулирования рынков сельскохозяйственной продукции, сырья 
и продовольствия Архангельской области 
(2013 – 2020 годы)</t>
  </si>
  <si>
    <t>Управление государственными финансами 
и государственным долгом Архангельской области (2014 - 2017 годы)</t>
  </si>
  <si>
    <t xml:space="preserve"> Утверждено по программе на 2017 год (за счет средств федерального и областного бюджетов)</t>
  </si>
  <si>
    <t>Утверждено по программе на 2018 год (за счет средств федерального и областного бюджетов)</t>
  </si>
  <si>
    <t>Утверждено по программе на 2019 год (за счет средств федерального и областного бюджетов)</t>
  </si>
  <si>
    <t>Утверждено по программе на 2020 год (за счет средств федерального и областного бюджетов)</t>
  </si>
  <si>
    <t>12 237 433,9</t>
  </si>
  <si>
    <t>17 353 136,1</t>
  </si>
  <si>
    <t>10 106 037,9</t>
  </si>
  <si>
    <t>845 230,1</t>
  </si>
  <si>
    <t>904 547,1</t>
  </si>
  <si>
    <t>434 100,3</t>
  </si>
  <si>
    <t>858 045,6</t>
  </si>
  <si>
    <t>38 297,4</t>
  </si>
  <si>
    <t>1 076 956,5</t>
  </si>
  <si>
    <t>128 614,6</t>
  </si>
  <si>
    <t>554 137,3</t>
  </si>
  <si>
    <t>229 768,8</t>
  </si>
  <si>
    <t>930 694,6</t>
  </si>
  <si>
    <t>3 108 563,6</t>
  </si>
  <si>
    <t>80 366,4</t>
  </si>
  <si>
    <t>3 648 708,5</t>
  </si>
  <si>
    <t>184 937,2</t>
  </si>
  <si>
    <t>55 525,8</t>
  </si>
  <si>
    <t>5 861 726,6</t>
  </si>
  <si>
    <t>1 352 877,7</t>
  </si>
  <si>
    <t>87 548,8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</si>
</sst>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  <numFmt numFmtId="166" formatCode="#,##0.0_ ;\-#,##0.0\ "/>
  </numFmts>
  <fonts count="19">
    <font>
      <sz val="10"/>
      <name val="Arial Cyr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Arial Cyr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164" fontId="0" fillId="0" borderId="0" xfId="0" applyNumberForma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horizontal="left" wrapText="1"/>
    </xf>
    <xf numFmtId="0" fontId="5" fillId="0" borderId="4" xfId="0" applyNumberFormat="1" applyFont="1" applyBorder="1" applyAlignment="1">
      <alignment vertical="top"/>
    </xf>
    <xf numFmtId="0" fontId="7" fillId="0" borderId="3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center" vertical="center"/>
    </xf>
    <xf numFmtId="165" fontId="7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center" vertical="top" wrapText="1"/>
    </xf>
    <xf numFmtId="4" fontId="13" fillId="0" borderId="0" xfId="0" applyNumberFormat="1" applyFont="1" applyAlignment="1">
      <alignment horizontal="right" vertical="top" wrapText="1"/>
    </xf>
    <xf numFmtId="4" fontId="14" fillId="2" borderId="0" xfId="0" applyNumberFormat="1" applyFont="1" applyFill="1" applyAlignment="1">
      <alignment horizontal="center" vertical="top"/>
    </xf>
    <xf numFmtId="4" fontId="6" fillId="0" borderId="0" xfId="0" applyNumberFormat="1" applyFont="1" applyBorder="1"/>
    <xf numFmtId="0" fontId="16" fillId="0" borderId="0" xfId="0" applyFont="1"/>
    <xf numFmtId="4" fontId="17" fillId="0" borderId="0" xfId="0" applyNumberFormat="1" applyFont="1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18" fillId="0" borderId="0" xfId="0" applyNumberFormat="1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 wrapText="1"/>
    </xf>
    <xf numFmtId="164" fontId="5" fillId="0" borderId="4" xfId="0" applyNumberFormat="1" applyFont="1" applyFill="1" applyBorder="1" applyAlignment="1">
      <alignment horizontal="right" vertical="center"/>
    </xf>
    <xf numFmtId="164" fontId="5" fillId="0" borderId="3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164" fontId="5" fillId="0" borderId="3" xfId="1" applyNumberFormat="1" applyFont="1" applyFill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/>
    </xf>
    <xf numFmtId="164" fontId="5" fillId="0" borderId="7" xfId="1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right" vertical="center" wrapText="1"/>
    </xf>
    <xf numFmtId="165" fontId="7" fillId="0" borderId="3" xfId="1" applyNumberFormat="1" applyFont="1" applyFill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166" fontId="7" fillId="0" borderId="3" xfId="1" applyNumberFormat="1" applyFont="1" applyBorder="1" applyAlignment="1" applyProtection="1">
      <alignment horizontal="right" vertical="center" wrapText="1"/>
      <protection locked="0"/>
    </xf>
    <xf numFmtId="166" fontId="7" fillId="0" borderId="4" xfId="1" applyNumberFormat="1" applyFont="1" applyBorder="1" applyAlignment="1" applyProtection="1">
      <alignment horizontal="right" vertical="center" wrapText="1"/>
      <protection locked="0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7" xfId="0" applyNumberFormat="1" applyFont="1" applyBorder="1" applyAlignment="1">
      <alignment horizontal="center" vertical="top" wrapText="1"/>
    </xf>
    <xf numFmtId="164" fontId="5" fillId="0" borderId="8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6"/>
  <sheetViews>
    <sheetView tabSelected="1" view="pageBreakPreview" zoomScale="70" zoomScaleNormal="70" zoomScaleSheetLayoutView="70" workbookViewId="0">
      <selection activeCell="B1" sqref="B1"/>
    </sheetView>
  </sheetViews>
  <sheetFormatPr defaultRowHeight="12.75" outlineLevelRow="1"/>
  <cols>
    <col min="1" max="1" width="4.5703125" customWidth="1"/>
    <col min="2" max="2" width="50.7109375" customWidth="1"/>
    <col min="3" max="3" width="16.5703125" customWidth="1"/>
    <col min="4" max="4" width="17" style="1" customWidth="1"/>
    <col min="5" max="5" width="21.28515625" style="1" customWidth="1"/>
    <col min="6" max="6" width="19.42578125" style="1" customWidth="1"/>
    <col min="7" max="7" width="16.7109375" style="1" customWidth="1"/>
    <col min="8" max="8" width="17" style="1" customWidth="1"/>
    <col min="9" max="9" width="16.5703125" style="1" customWidth="1"/>
    <col min="10" max="10" width="21.28515625" style="1" customWidth="1"/>
    <col min="11" max="11" width="19.42578125" style="1" customWidth="1"/>
    <col min="12" max="12" width="17.140625" style="1" customWidth="1"/>
    <col min="13" max="13" width="16.7109375" style="1" customWidth="1"/>
    <col min="14" max="14" width="22.5703125" style="1" customWidth="1"/>
    <col min="15" max="15" width="17.28515625" style="1" customWidth="1"/>
    <col min="16" max="16" width="16.5703125" customWidth="1"/>
    <col min="17" max="17" width="22.85546875" customWidth="1"/>
    <col min="18" max="18" width="16.140625" customWidth="1"/>
    <col min="19" max="19" width="16.5703125" customWidth="1"/>
    <col min="20" max="20" width="22.85546875" customWidth="1"/>
    <col min="21" max="21" width="15.85546875" customWidth="1"/>
    <col min="22" max="22" width="16.140625" customWidth="1"/>
    <col min="23" max="23" width="16.7109375" customWidth="1"/>
    <col min="24" max="24" width="20.42578125" customWidth="1"/>
    <col min="25" max="25" width="12.42578125" customWidth="1"/>
  </cols>
  <sheetData>
    <row r="1" spans="1:24" s="2" customFormat="1" ht="68.25" customHeight="1">
      <c r="A1" s="44"/>
      <c r="B1" s="44"/>
      <c r="C1" s="46" t="s">
        <v>28</v>
      </c>
      <c r="D1" s="46"/>
      <c r="E1" s="46"/>
      <c r="F1" s="46"/>
      <c r="G1" s="46"/>
      <c r="H1" s="46"/>
      <c r="I1" s="46"/>
      <c r="J1" s="46"/>
      <c r="K1" s="46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4" s="2" customFormat="1" ht="16.149999999999999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4" s="5" customFormat="1" ht="18" customHeight="1">
      <c r="A3" s="52" t="s">
        <v>1</v>
      </c>
      <c r="B3" s="54" t="s">
        <v>0</v>
      </c>
      <c r="C3" s="47" t="s">
        <v>15</v>
      </c>
      <c r="D3" s="47" t="s">
        <v>12</v>
      </c>
      <c r="E3" s="47" t="s">
        <v>31</v>
      </c>
      <c r="F3" s="47" t="s">
        <v>32</v>
      </c>
      <c r="G3" s="47" t="s">
        <v>12</v>
      </c>
      <c r="H3" s="47" t="s">
        <v>11</v>
      </c>
      <c r="I3" s="47" t="s">
        <v>12</v>
      </c>
      <c r="J3" s="47" t="s">
        <v>34</v>
      </c>
      <c r="K3" s="47" t="s">
        <v>29</v>
      </c>
      <c r="L3" s="47" t="s">
        <v>13</v>
      </c>
      <c r="M3" s="47" t="s">
        <v>12</v>
      </c>
      <c r="N3" s="47" t="s">
        <v>35</v>
      </c>
      <c r="O3" s="47" t="s">
        <v>14</v>
      </c>
      <c r="P3" s="47" t="s">
        <v>12</v>
      </c>
      <c r="Q3" s="47" t="s">
        <v>36</v>
      </c>
      <c r="R3" s="50" t="s">
        <v>39</v>
      </c>
      <c r="S3" s="47" t="s">
        <v>12</v>
      </c>
      <c r="T3" s="47" t="s">
        <v>30</v>
      </c>
      <c r="U3" s="47" t="s">
        <v>40</v>
      </c>
      <c r="V3" s="47" t="s">
        <v>41</v>
      </c>
      <c r="W3" s="49" t="s">
        <v>42</v>
      </c>
    </row>
    <row r="4" spans="1:24" s="5" customFormat="1" ht="166.5" customHeight="1">
      <c r="A4" s="53"/>
      <c r="B4" s="55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1"/>
      <c r="S4" s="48"/>
      <c r="T4" s="48"/>
      <c r="U4" s="48"/>
      <c r="V4" s="48"/>
      <c r="W4" s="49"/>
    </row>
    <row r="5" spans="1:24" s="5" customFormat="1" ht="31.5">
      <c r="A5" s="6">
        <v>1</v>
      </c>
      <c r="B5" s="7" t="s">
        <v>24</v>
      </c>
      <c r="C5" s="15">
        <v>10813331.300000001</v>
      </c>
      <c r="D5" s="15">
        <v>9876602.3000000007</v>
      </c>
      <c r="E5" s="15">
        <v>10819500.1</v>
      </c>
      <c r="F5" s="15">
        <v>10809219.710000001</v>
      </c>
      <c r="G5" s="15">
        <v>9873509.5099999998</v>
      </c>
      <c r="H5" s="30">
        <v>12307397</v>
      </c>
      <c r="I5" s="30">
        <v>11361174.1</v>
      </c>
      <c r="J5" s="31">
        <v>12307397</v>
      </c>
      <c r="K5" s="31">
        <v>12307397</v>
      </c>
      <c r="L5" s="30">
        <v>12737433.9</v>
      </c>
      <c r="M5" s="30">
        <v>11996498.199999999</v>
      </c>
      <c r="N5" s="30" t="s">
        <v>43</v>
      </c>
      <c r="O5" s="30">
        <v>1464273.9</v>
      </c>
      <c r="P5" s="32">
        <v>14245714.800000001</v>
      </c>
      <c r="Q5" s="33">
        <v>7307608.5999999996</v>
      </c>
      <c r="R5" s="34">
        <v>15274940.5</v>
      </c>
      <c r="S5" s="32">
        <v>15270719.5</v>
      </c>
      <c r="T5" s="33">
        <v>10993373.5</v>
      </c>
      <c r="U5" s="32">
        <v>15686832.199999999</v>
      </c>
      <c r="V5" s="32">
        <v>16129019.4</v>
      </c>
      <c r="W5" s="32">
        <v>16585678.4</v>
      </c>
      <c r="X5" s="25"/>
    </row>
    <row r="6" spans="1:24" s="5" customFormat="1" ht="31.5">
      <c r="A6" s="6">
        <v>2</v>
      </c>
      <c r="B6" s="7" t="s">
        <v>23</v>
      </c>
      <c r="C6" s="15">
        <v>17059404.399999999</v>
      </c>
      <c r="D6" s="15">
        <v>16366419.300000001</v>
      </c>
      <c r="E6" s="15">
        <v>17048330.399999999</v>
      </c>
      <c r="F6" s="15">
        <v>17045422</v>
      </c>
      <c r="G6" s="15">
        <v>16364907.199999999</v>
      </c>
      <c r="H6" s="30">
        <v>19849461.899999999</v>
      </c>
      <c r="I6" s="30">
        <v>18891669.300000001</v>
      </c>
      <c r="J6" s="31">
        <v>19799461.899999999</v>
      </c>
      <c r="K6" s="30">
        <v>19756604.600000001</v>
      </c>
      <c r="L6" s="30">
        <v>18053136.100000001</v>
      </c>
      <c r="M6" s="30">
        <v>17255511.300000001</v>
      </c>
      <c r="N6" s="30" t="s">
        <v>44</v>
      </c>
      <c r="O6" s="30">
        <v>22737478.199999999</v>
      </c>
      <c r="P6" s="35">
        <v>22622821.199999999</v>
      </c>
      <c r="Q6" s="33">
        <v>10944456.800000001</v>
      </c>
      <c r="R6" s="35">
        <v>25565379.399999999</v>
      </c>
      <c r="S6" s="35">
        <v>25559379.399999999</v>
      </c>
      <c r="T6" s="33">
        <v>16677614.199999999</v>
      </c>
      <c r="U6" s="35">
        <v>23645350.399999999</v>
      </c>
      <c r="V6" s="29" t="s">
        <v>4</v>
      </c>
      <c r="W6" s="29" t="s">
        <v>4</v>
      </c>
      <c r="X6" s="21"/>
    </row>
    <row r="7" spans="1:24" s="5" customFormat="1" ht="31.5">
      <c r="A7" s="6">
        <v>3</v>
      </c>
      <c r="B7" s="8" t="s">
        <v>5</v>
      </c>
      <c r="C7" s="15">
        <v>10586727.199999999</v>
      </c>
      <c r="D7" s="15">
        <v>8210935.5</v>
      </c>
      <c r="E7" s="15">
        <v>10660360.5</v>
      </c>
      <c r="F7" s="15">
        <v>10011789</v>
      </c>
      <c r="G7" s="15">
        <v>8190949</v>
      </c>
      <c r="H7" s="30">
        <v>10337365.9</v>
      </c>
      <c r="I7" s="30">
        <v>8144234.5</v>
      </c>
      <c r="J7" s="31">
        <v>10325965.9</v>
      </c>
      <c r="K7" s="30">
        <v>10325302</v>
      </c>
      <c r="L7" s="30">
        <v>10106037.9</v>
      </c>
      <c r="M7" s="30">
        <v>7631270.2000000002</v>
      </c>
      <c r="N7" s="30" t="s">
        <v>45</v>
      </c>
      <c r="O7" s="30">
        <v>9482524.0999999996</v>
      </c>
      <c r="P7" s="33">
        <v>7080759</v>
      </c>
      <c r="Q7" s="33">
        <v>6774213.0999999996</v>
      </c>
      <c r="R7" s="33">
        <v>10229375.199999999</v>
      </c>
      <c r="S7" s="33">
        <v>7827250.7000000002</v>
      </c>
      <c r="T7" s="33">
        <v>9746205.8000000007</v>
      </c>
      <c r="U7" s="33">
        <v>10316553.699999999</v>
      </c>
      <c r="V7" s="29" t="s">
        <v>4</v>
      </c>
      <c r="W7" s="29" t="s">
        <v>4</v>
      </c>
      <c r="X7" s="24"/>
    </row>
    <row r="8" spans="1:24" s="5" customFormat="1" ht="15.75">
      <c r="A8" s="6">
        <v>4</v>
      </c>
      <c r="B8" s="7" t="s">
        <v>2</v>
      </c>
      <c r="C8" s="15">
        <v>1426694.8</v>
      </c>
      <c r="D8" s="15">
        <v>1394537</v>
      </c>
      <c r="E8" s="15">
        <v>1410421.1</v>
      </c>
      <c r="F8" s="15">
        <v>1412054.1</v>
      </c>
      <c r="G8" s="15">
        <v>1380468.48</v>
      </c>
      <c r="H8" s="30">
        <v>748503.3</v>
      </c>
      <c r="I8" s="30">
        <v>731206.7</v>
      </c>
      <c r="J8" s="31">
        <v>748063.8</v>
      </c>
      <c r="K8" s="31">
        <v>748063.8</v>
      </c>
      <c r="L8" s="30">
        <v>1040895.4</v>
      </c>
      <c r="M8" s="30">
        <v>833755.5</v>
      </c>
      <c r="N8" s="30" t="s">
        <v>46</v>
      </c>
      <c r="O8" s="30">
        <v>988395.1</v>
      </c>
      <c r="P8" s="33">
        <v>977081.3</v>
      </c>
      <c r="Q8" s="33">
        <v>478592.2</v>
      </c>
      <c r="R8" s="33">
        <v>1469039.8</v>
      </c>
      <c r="S8" s="33">
        <v>1457051.7</v>
      </c>
      <c r="T8" s="33">
        <v>723743.2</v>
      </c>
      <c r="U8" s="33">
        <v>1726614.9</v>
      </c>
      <c r="V8" s="33">
        <v>1716553.8</v>
      </c>
      <c r="W8" s="33">
        <v>1704529.4</v>
      </c>
      <c r="X8" s="22"/>
    </row>
    <row r="9" spans="1:24" s="5" customFormat="1" ht="78.75">
      <c r="A9" s="6">
        <v>5</v>
      </c>
      <c r="B9" s="7" t="s">
        <v>37</v>
      </c>
      <c r="C9" s="15">
        <v>1672010</v>
      </c>
      <c r="D9" s="15">
        <v>1015622.7</v>
      </c>
      <c r="E9" s="15">
        <v>1666839.1</v>
      </c>
      <c r="F9" s="15">
        <v>1692246.1</v>
      </c>
      <c r="G9" s="15">
        <v>1012879.92</v>
      </c>
      <c r="H9" s="30">
        <v>1560819.7</v>
      </c>
      <c r="I9" s="30">
        <v>970167.4</v>
      </c>
      <c r="J9" s="31">
        <v>1559319.6999999997</v>
      </c>
      <c r="K9" s="30">
        <v>1558781</v>
      </c>
      <c r="L9" s="30">
        <v>1315144.1000000001</v>
      </c>
      <c r="M9" s="30">
        <v>801756.8</v>
      </c>
      <c r="N9" s="30" t="s">
        <v>47</v>
      </c>
      <c r="O9" s="30">
        <v>1353956.4</v>
      </c>
      <c r="P9" s="30">
        <v>865714.2</v>
      </c>
      <c r="Q9" s="33">
        <v>287977</v>
      </c>
      <c r="R9" s="33">
        <v>1382794.4</v>
      </c>
      <c r="S9" s="30">
        <v>865549.2</v>
      </c>
      <c r="T9" s="33">
        <v>438922.6</v>
      </c>
      <c r="U9" s="33">
        <v>1382794.4</v>
      </c>
      <c r="V9" s="33">
        <v>1382794.4</v>
      </c>
      <c r="W9" s="33">
        <v>1382794.4</v>
      </c>
      <c r="X9" s="23"/>
    </row>
    <row r="10" spans="1:24" s="5" customFormat="1" ht="47.25">
      <c r="A10" s="6">
        <v>6</v>
      </c>
      <c r="B10" s="7" t="s">
        <v>22</v>
      </c>
      <c r="C10" s="13" t="s">
        <v>4</v>
      </c>
      <c r="D10" s="13" t="s">
        <v>4</v>
      </c>
      <c r="E10" s="13" t="s">
        <v>4</v>
      </c>
      <c r="F10" s="13" t="s">
        <v>4</v>
      </c>
      <c r="G10" s="13" t="s">
        <v>4</v>
      </c>
      <c r="H10" s="30">
        <v>800341.7</v>
      </c>
      <c r="I10" s="30">
        <v>473673.6</v>
      </c>
      <c r="J10" s="31">
        <v>522112</v>
      </c>
      <c r="K10" s="31">
        <v>522112</v>
      </c>
      <c r="L10" s="30">
        <v>825690.3</v>
      </c>
      <c r="M10" s="30">
        <v>434100.3</v>
      </c>
      <c r="N10" s="30" t="s">
        <v>48</v>
      </c>
      <c r="O10" s="33">
        <v>556628.5</v>
      </c>
      <c r="P10" s="33">
        <v>516628.5</v>
      </c>
      <c r="Q10" s="33">
        <v>85019.4</v>
      </c>
      <c r="R10" s="33">
        <v>1700773.1</v>
      </c>
      <c r="S10" s="33">
        <v>1650773.1</v>
      </c>
      <c r="T10" s="33">
        <v>179044.2</v>
      </c>
      <c r="U10" s="33">
        <v>1770750.5</v>
      </c>
      <c r="V10" s="33">
        <v>1839971.7</v>
      </c>
      <c r="W10" s="33">
        <v>2012797.7</v>
      </c>
    </row>
    <row r="11" spans="1:24" s="5" customFormat="1" ht="47.25">
      <c r="A11" s="6">
        <v>7</v>
      </c>
      <c r="B11" s="7" t="s">
        <v>21</v>
      </c>
      <c r="C11" s="13" t="s">
        <v>4</v>
      </c>
      <c r="D11" s="13" t="s">
        <v>4</v>
      </c>
      <c r="E11" s="13" t="s">
        <v>4</v>
      </c>
      <c r="F11" s="13" t="s">
        <v>4</v>
      </c>
      <c r="G11" s="13" t="s">
        <v>4</v>
      </c>
      <c r="H11" s="30">
        <v>859106.5</v>
      </c>
      <c r="I11" s="30">
        <v>447640.1</v>
      </c>
      <c r="J11" s="31">
        <v>856027.39999999991</v>
      </c>
      <c r="K11" s="31">
        <v>855849.3</v>
      </c>
      <c r="L11" s="30">
        <v>860391.6</v>
      </c>
      <c r="M11" s="30">
        <v>446657.8</v>
      </c>
      <c r="N11" s="30" t="s">
        <v>49</v>
      </c>
      <c r="O11" s="30">
        <v>873119.3</v>
      </c>
      <c r="P11" s="35">
        <v>457831</v>
      </c>
      <c r="Q11" s="33">
        <v>691608.8</v>
      </c>
      <c r="R11" s="34">
        <v>901102</v>
      </c>
      <c r="S11" s="35">
        <v>498459.1</v>
      </c>
      <c r="T11" s="33">
        <v>822093.5</v>
      </c>
      <c r="U11" s="32">
        <v>952057.9</v>
      </c>
      <c r="V11" s="32">
        <v>990799.5</v>
      </c>
      <c r="W11" s="32">
        <v>1032766.3</v>
      </c>
    </row>
    <row r="12" spans="1:24" s="5" customFormat="1" ht="78.75">
      <c r="A12" s="6">
        <v>8</v>
      </c>
      <c r="B12" s="7" t="s">
        <v>20</v>
      </c>
      <c r="C12" s="13" t="s">
        <v>4</v>
      </c>
      <c r="D12" s="13" t="s">
        <v>4</v>
      </c>
      <c r="E12" s="13" t="s">
        <v>4</v>
      </c>
      <c r="F12" s="13" t="s">
        <v>4</v>
      </c>
      <c r="G12" s="13" t="s">
        <v>4</v>
      </c>
      <c r="H12" s="30">
        <v>54012.5</v>
      </c>
      <c r="I12" s="30">
        <v>54012.5</v>
      </c>
      <c r="J12" s="31">
        <v>54012.5</v>
      </c>
      <c r="K12" s="31">
        <v>54012.5</v>
      </c>
      <c r="L12" s="30">
        <v>38297.4</v>
      </c>
      <c r="M12" s="30">
        <v>38297.4</v>
      </c>
      <c r="N12" s="30" t="s">
        <v>50</v>
      </c>
      <c r="O12" s="30">
        <v>35000</v>
      </c>
      <c r="P12" s="30">
        <v>35000</v>
      </c>
      <c r="Q12" s="33">
        <v>7000</v>
      </c>
      <c r="R12" s="36">
        <v>349118</v>
      </c>
      <c r="S12" s="36">
        <v>349118</v>
      </c>
      <c r="T12" s="33">
        <v>7180</v>
      </c>
      <c r="U12" s="33">
        <v>290545</v>
      </c>
      <c r="V12" s="29" t="s">
        <v>4</v>
      </c>
      <c r="W12" s="29" t="s">
        <v>4</v>
      </c>
    </row>
    <row r="13" spans="1:24" s="5" customFormat="1" ht="63">
      <c r="A13" s="6">
        <v>9</v>
      </c>
      <c r="B13" s="7" t="s">
        <v>10</v>
      </c>
      <c r="C13" s="13" t="s">
        <v>4</v>
      </c>
      <c r="D13" s="13" t="s">
        <v>4</v>
      </c>
      <c r="E13" s="13" t="s">
        <v>4</v>
      </c>
      <c r="F13" s="13" t="s">
        <v>4</v>
      </c>
      <c r="G13" s="13" t="s">
        <v>4</v>
      </c>
      <c r="H13" s="31">
        <v>1082635.4000000001</v>
      </c>
      <c r="I13" s="31">
        <v>1082635.4000000001</v>
      </c>
      <c r="J13" s="31">
        <v>1082635.4000000001</v>
      </c>
      <c r="K13" s="31">
        <v>1082635.4000000001</v>
      </c>
      <c r="L13" s="30">
        <v>1076956.5</v>
      </c>
      <c r="M13" s="30">
        <v>1076956.5</v>
      </c>
      <c r="N13" s="30" t="s">
        <v>51</v>
      </c>
      <c r="O13" s="30">
        <v>1011234.5</v>
      </c>
      <c r="P13" s="30">
        <v>1011234.5</v>
      </c>
      <c r="Q13" s="33">
        <v>615246.69999999995</v>
      </c>
      <c r="R13" s="30">
        <v>1458093.4</v>
      </c>
      <c r="S13" s="30">
        <v>1458093.4</v>
      </c>
      <c r="T13" s="33">
        <v>933897.2</v>
      </c>
      <c r="U13" s="29" t="s">
        <v>4</v>
      </c>
      <c r="V13" s="29" t="s">
        <v>4</v>
      </c>
      <c r="W13" s="29" t="s">
        <v>4</v>
      </c>
    </row>
    <row r="14" spans="1:24" s="5" customFormat="1" ht="63">
      <c r="A14" s="6">
        <v>10</v>
      </c>
      <c r="B14" s="7" t="s">
        <v>6</v>
      </c>
      <c r="C14" s="13" t="s">
        <v>4</v>
      </c>
      <c r="D14" s="13" t="s">
        <v>4</v>
      </c>
      <c r="E14" s="13" t="s">
        <v>4</v>
      </c>
      <c r="F14" s="13" t="s">
        <v>4</v>
      </c>
      <c r="G14" s="13" t="s">
        <v>4</v>
      </c>
      <c r="H14" s="30">
        <v>515598.5</v>
      </c>
      <c r="I14" s="30">
        <v>160834.70000000001</v>
      </c>
      <c r="J14" s="31">
        <v>239145.5</v>
      </c>
      <c r="K14" s="31">
        <v>239145.5</v>
      </c>
      <c r="L14" s="30">
        <v>421425.1</v>
      </c>
      <c r="M14" s="30">
        <v>85001.7</v>
      </c>
      <c r="N14" s="30" t="s">
        <v>52</v>
      </c>
      <c r="O14" s="30">
        <v>105198.5</v>
      </c>
      <c r="P14" s="30">
        <v>37541.5</v>
      </c>
      <c r="Q14" s="33">
        <v>51329.3</v>
      </c>
      <c r="R14" s="30">
        <v>463018.6</v>
      </c>
      <c r="S14" s="30">
        <v>323084</v>
      </c>
      <c r="T14" s="33">
        <v>80286.2</v>
      </c>
      <c r="U14" s="30">
        <v>432526.3</v>
      </c>
      <c r="V14" s="30">
        <v>311804.59999999998</v>
      </c>
      <c r="W14" s="30">
        <v>250838.1</v>
      </c>
    </row>
    <row r="15" spans="1:24" s="5" customFormat="1" ht="78.75">
      <c r="A15" s="6">
        <v>11</v>
      </c>
      <c r="B15" s="9" t="s">
        <v>19</v>
      </c>
      <c r="C15" s="13" t="s">
        <v>4</v>
      </c>
      <c r="D15" s="13" t="s">
        <v>4</v>
      </c>
      <c r="E15" s="13" t="s">
        <v>4</v>
      </c>
      <c r="F15" s="13" t="s">
        <v>4</v>
      </c>
      <c r="G15" s="13" t="s">
        <v>4</v>
      </c>
      <c r="H15" s="30">
        <v>922193.4</v>
      </c>
      <c r="I15" s="30">
        <v>715997.5</v>
      </c>
      <c r="J15" s="33">
        <v>715997.49999999977</v>
      </c>
      <c r="K15" s="33">
        <v>715997.49999999977</v>
      </c>
      <c r="L15" s="30">
        <v>1228188.6000000001</v>
      </c>
      <c r="M15" s="30">
        <v>554137.30000000005</v>
      </c>
      <c r="N15" s="30" t="s">
        <v>53</v>
      </c>
      <c r="O15" s="30">
        <v>1392699.2</v>
      </c>
      <c r="P15" s="30">
        <v>429604.1</v>
      </c>
      <c r="Q15" s="33">
        <v>290166.5</v>
      </c>
      <c r="R15" s="36">
        <v>1967428.4</v>
      </c>
      <c r="S15" s="30">
        <v>1649273.4</v>
      </c>
      <c r="T15" s="33">
        <v>389656.8</v>
      </c>
      <c r="U15" s="33">
        <v>2849104.1</v>
      </c>
      <c r="V15" s="33">
        <v>2940165.1</v>
      </c>
      <c r="W15" s="33">
        <v>2959338.6</v>
      </c>
    </row>
    <row r="16" spans="1:24" s="5" customFormat="1" ht="31.5">
      <c r="A16" s="6">
        <v>12</v>
      </c>
      <c r="B16" s="9" t="s">
        <v>7</v>
      </c>
      <c r="C16" s="13" t="s">
        <v>4</v>
      </c>
      <c r="D16" s="13" t="s">
        <v>4</v>
      </c>
      <c r="E16" s="13" t="s">
        <v>4</v>
      </c>
      <c r="F16" s="13" t="s">
        <v>4</v>
      </c>
      <c r="G16" s="13" t="s">
        <v>4</v>
      </c>
      <c r="H16" s="30">
        <v>111400</v>
      </c>
      <c r="I16" s="30">
        <v>55100</v>
      </c>
      <c r="J16" s="33">
        <v>111400</v>
      </c>
      <c r="K16" s="33">
        <v>111400</v>
      </c>
      <c r="L16" s="30">
        <v>131548.79999999999</v>
      </c>
      <c r="M16" s="30">
        <v>87548.800000000003</v>
      </c>
      <c r="N16" s="30" t="s">
        <v>63</v>
      </c>
      <c r="O16" s="30">
        <v>299800</v>
      </c>
      <c r="P16" s="37">
        <v>154400</v>
      </c>
      <c r="Q16" s="33">
        <v>42000</v>
      </c>
      <c r="R16" s="38">
        <v>354000</v>
      </c>
      <c r="S16" s="37">
        <v>187000</v>
      </c>
      <c r="T16" s="33">
        <v>42000</v>
      </c>
      <c r="U16" s="33" t="s">
        <v>4</v>
      </c>
      <c r="V16" s="33" t="s">
        <v>4</v>
      </c>
      <c r="W16" s="33" t="s">
        <v>4</v>
      </c>
    </row>
    <row r="17" spans="1:23" s="5" customFormat="1" ht="47.25">
      <c r="A17" s="6">
        <v>13</v>
      </c>
      <c r="B17" s="9" t="s">
        <v>8</v>
      </c>
      <c r="C17" s="13" t="s">
        <v>4</v>
      </c>
      <c r="D17" s="13" t="s">
        <v>4</v>
      </c>
      <c r="E17" s="13" t="s">
        <v>4</v>
      </c>
      <c r="F17" s="13" t="s">
        <v>4</v>
      </c>
      <c r="G17" s="13" t="s">
        <v>4</v>
      </c>
      <c r="H17" s="30">
        <v>387637.9</v>
      </c>
      <c r="I17" s="30">
        <v>233789.9</v>
      </c>
      <c r="J17" s="30">
        <v>238437.9</v>
      </c>
      <c r="K17" s="30">
        <v>238337.9</v>
      </c>
      <c r="L17" s="31">
        <v>404748.79999999999</v>
      </c>
      <c r="M17" s="31">
        <v>229768.8</v>
      </c>
      <c r="N17" s="31" t="s">
        <v>54</v>
      </c>
      <c r="O17" s="30">
        <v>464779.8</v>
      </c>
      <c r="P17" s="30">
        <v>246663</v>
      </c>
      <c r="Q17" s="33">
        <v>141783.9</v>
      </c>
      <c r="R17" s="39">
        <v>586393.9</v>
      </c>
      <c r="S17" s="39">
        <v>350827.7</v>
      </c>
      <c r="T17" s="33">
        <v>218085.9</v>
      </c>
      <c r="U17" s="39">
        <v>637882.30000000005</v>
      </c>
      <c r="V17" s="39">
        <v>682158.89999999991</v>
      </c>
      <c r="W17" s="39">
        <v>717587.9</v>
      </c>
    </row>
    <row r="18" spans="1:23" s="5" customFormat="1" ht="31.5">
      <c r="A18" s="6">
        <v>14</v>
      </c>
      <c r="B18" s="9" t="s">
        <v>18</v>
      </c>
      <c r="C18" s="13" t="s">
        <v>4</v>
      </c>
      <c r="D18" s="13" t="s">
        <v>4</v>
      </c>
      <c r="E18" s="13" t="s">
        <v>4</v>
      </c>
      <c r="F18" s="13" t="s">
        <v>4</v>
      </c>
      <c r="G18" s="13" t="s">
        <v>4</v>
      </c>
      <c r="H18" s="30">
        <v>3494</v>
      </c>
      <c r="I18" s="30">
        <v>3494</v>
      </c>
      <c r="J18" s="33">
        <v>3494</v>
      </c>
      <c r="K18" s="33">
        <v>3494</v>
      </c>
      <c r="L18" s="30">
        <v>3469</v>
      </c>
      <c r="M18" s="30">
        <v>3469</v>
      </c>
      <c r="N18" s="30">
        <v>3469</v>
      </c>
      <c r="O18" s="30">
        <v>3994</v>
      </c>
      <c r="P18" s="30">
        <v>3994</v>
      </c>
      <c r="Q18" s="33">
        <v>3114.5</v>
      </c>
      <c r="R18" s="30">
        <v>3994</v>
      </c>
      <c r="S18" s="30">
        <v>3994</v>
      </c>
      <c r="T18" s="33">
        <v>3396.3</v>
      </c>
      <c r="U18" s="30">
        <v>3994</v>
      </c>
      <c r="V18" s="30">
        <v>3994</v>
      </c>
      <c r="W18" s="30">
        <v>3994</v>
      </c>
    </row>
    <row r="19" spans="1:23" s="5" customFormat="1" ht="31.5">
      <c r="A19" s="6">
        <v>15</v>
      </c>
      <c r="B19" s="9" t="s">
        <v>17</v>
      </c>
      <c r="C19" s="13" t="s">
        <v>4</v>
      </c>
      <c r="D19" s="13" t="s">
        <v>4</v>
      </c>
      <c r="E19" s="13" t="s">
        <v>4</v>
      </c>
      <c r="F19" s="13" t="s">
        <v>4</v>
      </c>
      <c r="G19" s="13" t="s">
        <v>4</v>
      </c>
      <c r="H19" s="30">
        <v>916318.3</v>
      </c>
      <c r="I19" s="30">
        <v>288673.2</v>
      </c>
      <c r="J19" s="31">
        <v>886318.3</v>
      </c>
      <c r="K19" s="33">
        <v>846326.2</v>
      </c>
      <c r="L19" s="30">
        <v>930694.6</v>
      </c>
      <c r="M19" s="30">
        <v>329164.59999999998</v>
      </c>
      <c r="N19" s="30" t="s">
        <v>55</v>
      </c>
      <c r="O19" s="30">
        <v>935393.2</v>
      </c>
      <c r="P19" s="30">
        <v>339893</v>
      </c>
      <c r="Q19" s="33">
        <v>779803.9</v>
      </c>
      <c r="R19" s="30">
        <v>937633.6</v>
      </c>
      <c r="S19" s="30">
        <v>342133.4</v>
      </c>
      <c r="T19" s="33">
        <v>891028.3</v>
      </c>
      <c r="U19" s="30">
        <v>937633.6</v>
      </c>
      <c r="V19" s="30">
        <v>937633.6</v>
      </c>
      <c r="W19" s="30">
        <v>937633.6</v>
      </c>
    </row>
    <row r="20" spans="1:23" s="5" customFormat="1" ht="47.25">
      <c r="A20" s="6">
        <v>16</v>
      </c>
      <c r="B20" s="9" t="s">
        <v>33</v>
      </c>
      <c r="C20" s="13" t="s">
        <v>4</v>
      </c>
      <c r="D20" s="13" t="s">
        <v>4</v>
      </c>
      <c r="E20" s="13" t="s">
        <v>4</v>
      </c>
      <c r="F20" s="13" t="s">
        <v>4</v>
      </c>
      <c r="G20" s="13" t="s">
        <v>4</v>
      </c>
      <c r="H20" s="30">
        <v>3432369.4</v>
      </c>
      <c r="I20" s="30">
        <v>3251282.8</v>
      </c>
      <c r="J20" s="31">
        <v>3432369.4</v>
      </c>
      <c r="K20" s="33">
        <v>3402157</v>
      </c>
      <c r="L20" s="30">
        <v>3108563.6</v>
      </c>
      <c r="M20" s="30">
        <v>3108563.6</v>
      </c>
      <c r="N20" s="30" t="s">
        <v>56</v>
      </c>
      <c r="O20" s="30">
        <v>178054.8</v>
      </c>
      <c r="P20" s="30">
        <v>178054.8</v>
      </c>
      <c r="Q20" s="33">
        <v>1553449.3</v>
      </c>
      <c r="R20" s="30">
        <v>4929825.4000000004</v>
      </c>
      <c r="S20" s="30">
        <v>4929825.4000000004</v>
      </c>
      <c r="T20" s="33">
        <v>2356148.7999999998</v>
      </c>
      <c r="U20" s="30">
        <v>4897345.2</v>
      </c>
      <c r="V20" s="30">
        <v>4900859.5999999996</v>
      </c>
      <c r="W20" s="30">
        <v>4898807</v>
      </c>
    </row>
    <row r="21" spans="1:23" s="5" customFormat="1" ht="78.75">
      <c r="A21" s="6">
        <v>17</v>
      </c>
      <c r="B21" s="9" t="s">
        <v>16</v>
      </c>
      <c r="C21" s="13" t="s">
        <v>4</v>
      </c>
      <c r="D21" s="13" t="s">
        <v>4</v>
      </c>
      <c r="E21" s="13" t="s">
        <v>4</v>
      </c>
      <c r="F21" s="13" t="s">
        <v>4</v>
      </c>
      <c r="G21" s="13" t="s">
        <v>4</v>
      </c>
      <c r="H21" s="30">
        <v>78089.8</v>
      </c>
      <c r="I21" s="30">
        <v>62193.8</v>
      </c>
      <c r="J21" s="31">
        <v>62193.8</v>
      </c>
      <c r="K21" s="31">
        <v>62193.8</v>
      </c>
      <c r="L21" s="30">
        <v>80366.399999999994</v>
      </c>
      <c r="M21" s="30">
        <v>80366.399999999994</v>
      </c>
      <c r="N21" s="30" t="s">
        <v>57</v>
      </c>
      <c r="O21" s="30">
        <v>73087</v>
      </c>
      <c r="P21" s="30">
        <v>73087</v>
      </c>
      <c r="Q21" s="33">
        <v>41491.800000000003</v>
      </c>
      <c r="R21" s="36">
        <v>111079.5</v>
      </c>
      <c r="S21" s="30">
        <v>11079.5</v>
      </c>
      <c r="T21" s="33">
        <v>63034.400000000001</v>
      </c>
      <c r="U21" s="33">
        <v>14632.2</v>
      </c>
      <c r="V21" s="33">
        <v>117629.2</v>
      </c>
      <c r="W21" s="33">
        <v>120925.9</v>
      </c>
    </row>
    <row r="22" spans="1:23" s="5" customFormat="1" ht="31.5">
      <c r="A22" s="6">
        <v>18</v>
      </c>
      <c r="B22" s="8" t="s">
        <v>9</v>
      </c>
      <c r="C22" s="13" t="s">
        <v>4</v>
      </c>
      <c r="D22" s="13" t="s">
        <v>4</v>
      </c>
      <c r="E22" s="13" t="s">
        <v>4</v>
      </c>
      <c r="F22" s="13" t="s">
        <v>4</v>
      </c>
      <c r="G22" s="13" t="s">
        <v>4</v>
      </c>
      <c r="H22" s="31">
        <v>4666509.5999999996</v>
      </c>
      <c r="I22" s="30">
        <v>4623699.5999999996</v>
      </c>
      <c r="J22" s="31">
        <v>4666509.5999999996</v>
      </c>
      <c r="K22" s="33">
        <v>4617811.7</v>
      </c>
      <c r="L22" s="30">
        <v>3648708.5</v>
      </c>
      <c r="M22" s="30">
        <v>2776107</v>
      </c>
      <c r="N22" s="30" t="s">
        <v>58</v>
      </c>
      <c r="O22" s="30">
        <v>3914965.4</v>
      </c>
      <c r="P22" s="30">
        <v>3321643.4</v>
      </c>
      <c r="Q22" s="33">
        <v>3093516.4</v>
      </c>
      <c r="R22" s="36">
        <v>6238801.7999999998</v>
      </c>
      <c r="S22" s="30">
        <v>5018234</v>
      </c>
      <c r="T22" s="33">
        <v>4192006.4</v>
      </c>
      <c r="U22" s="33">
        <v>6762314.0999999996</v>
      </c>
      <c r="V22" s="33">
        <v>6670511.5</v>
      </c>
      <c r="W22" s="33">
        <v>7276437</v>
      </c>
    </row>
    <row r="23" spans="1:23" s="5" customFormat="1" ht="31.5">
      <c r="A23" s="6">
        <v>19</v>
      </c>
      <c r="B23" s="8" t="s">
        <v>27</v>
      </c>
      <c r="C23" s="13" t="s">
        <v>4</v>
      </c>
      <c r="D23" s="13" t="s">
        <v>4</v>
      </c>
      <c r="E23" s="13" t="s">
        <v>4</v>
      </c>
      <c r="F23" s="13" t="s">
        <v>4</v>
      </c>
      <c r="G23" s="13" t="s">
        <v>4</v>
      </c>
      <c r="H23" s="30">
        <v>402977.5</v>
      </c>
      <c r="I23" s="30">
        <v>93077.5</v>
      </c>
      <c r="J23" s="31">
        <v>93077.5</v>
      </c>
      <c r="K23" s="33">
        <v>82966.5</v>
      </c>
      <c r="L23" s="30">
        <v>2137857.2000000002</v>
      </c>
      <c r="M23" s="30">
        <v>204437.2</v>
      </c>
      <c r="N23" s="30" t="s">
        <v>59</v>
      </c>
      <c r="O23" s="30">
        <v>1449002.4</v>
      </c>
      <c r="P23" s="35">
        <v>187942.39999999999</v>
      </c>
      <c r="Q23" s="33">
        <v>106776.9</v>
      </c>
      <c r="R23" s="35">
        <v>806384</v>
      </c>
      <c r="S23" s="35">
        <v>220924</v>
      </c>
      <c r="T23" s="33">
        <v>162634.6</v>
      </c>
      <c r="U23" s="35">
        <v>840093.9</v>
      </c>
      <c r="V23" s="35">
        <v>317751</v>
      </c>
      <c r="W23" s="29" t="s">
        <v>4</v>
      </c>
    </row>
    <row r="24" spans="1:23" s="5" customFormat="1" ht="31.5">
      <c r="A24" s="6">
        <v>20</v>
      </c>
      <c r="B24" s="8" t="s">
        <v>26</v>
      </c>
      <c r="C24" s="13" t="s">
        <v>4</v>
      </c>
      <c r="D24" s="13" t="s">
        <v>4</v>
      </c>
      <c r="E24" s="13" t="s">
        <v>4</v>
      </c>
      <c r="F24" s="13" t="s">
        <v>4</v>
      </c>
      <c r="G24" s="13" t="s">
        <v>4</v>
      </c>
      <c r="H24" s="31">
        <v>58538.000000000007</v>
      </c>
      <c r="I24" s="31">
        <v>58538.000000000007</v>
      </c>
      <c r="J24" s="31">
        <v>58538.000000000007</v>
      </c>
      <c r="K24" s="33">
        <v>58538.000000000007</v>
      </c>
      <c r="L24" s="35">
        <v>55525.8</v>
      </c>
      <c r="M24" s="35">
        <v>55525.8</v>
      </c>
      <c r="N24" s="35" t="s">
        <v>60</v>
      </c>
      <c r="O24" s="35">
        <v>57567.4</v>
      </c>
      <c r="P24" s="35">
        <v>57567.4</v>
      </c>
      <c r="Q24" s="33">
        <v>33651.9</v>
      </c>
      <c r="R24" s="35">
        <v>88576</v>
      </c>
      <c r="S24" s="35">
        <v>88576</v>
      </c>
      <c r="T24" s="33">
        <v>51039.6</v>
      </c>
      <c r="U24" s="35">
        <v>86286.1</v>
      </c>
      <c r="V24" s="29" t="s">
        <v>4</v>
      </c>
      <c r="W24" s="29" t="s">
        <v>4</v>
      </c>
    </row>
    <row r="25" spans="1:23" s="5" customFormat="1" ht="47.25">
      <c r="A25" s="6">
        <v>21</v>
      </c>
      <c r="B25" s="10" t="s">
        <v>38</v>
      </c>
      <c r="C25" s="13" t="s">
        <v>4</v>
      </c>
      <c r="D25" s="13" t="s">
        <v>4</v>
      </c>
      <c r="E25" s="13" t="s">
        <v>4</v>
      </c>
      <c r="F25" s="13" t="s">
        <v>4</v>
      </c>
      <c r="G25" s="13" t="s">
        <v>4</v>
      </c>
      <c r="H25" s="35">
        <v>6029878.7000000002</v>
      </c>
      <c r="I25" s="35">
        <v>5691350.4000000004</v>
      </c>
      <c r="J25" s="31">
        <v>6029878.6999999993</v>
      </c>
      <c r="K25" s="33">
        <v>6029878.6999999993</v>
      </c>
      <c r="L25" s="35">
        <v>5861726.5999999996</v>
      </c>
      <c r="M25" s="35">
        <v>5583521.9000000004</v>
      </c>
      <c r="N25" s="35" t="s">
        <v>61</v>
      </c>
      <c r="O25" s="35">
        <v>6910161.9000000004</v>
      </c>
      <c r="P25" s="35">
        <v>6581905.5999999996</v>
      </c>
      <c r="Q25" s="33">
        <v>2825203.2</v>
      </c>
      <c r="R25" s="33">
        <v>3611259.2</v>
      </c>
      <c r="S25" s="35">
        <v>3398921.5</v>
      </c>
      <c r="T25" s="33">
        <v>3611259.2</v>
      </c>
      <c r="U25" s="29" t="s">
        <v>4</v>
      </c>
      <c r="V25" s="29" t="s">
        <v>4</v>
      </c>
      <c r="W25" s="29" t="s">
        <v>4</v>
      </c>
    </row>
    <row r="26" spans="1:23" s="5" customFormat="1" ht="31.5">
      <c r="A26" s="6">
        <v>22</v>
      </c>
      <c r="B26" s="8" t="s">
        <v>25</v>
      </c>
      <c r="C26" s="13" t="s">
        <v>4</v>
      </c>
      <c r="D26" s="13" t="s">
        <v>4</v>
      </c>
      <c r="E26" s="13" t="s">
        <v>4</v>
      </c>
      <c r="F26" s="13" t="s">
        <v>4</v>
      </c>
      <c r="G26" s="13" t="s">
        <v>4</v>
      </c>
      <c r="H26" s="35">
        <v>1188788.1000000001</v>
      </c>
      <c r="I26" s="35">
        <v>1085514.7</v>
      </c>
      <c r="J26" s="31">
        <v>1187415.2</v>
      </c>
      <c r="K26" s="33">
        <v>1187415.2</v>
      </c>
      <c r="L26" s="35">
        <v>1352877.7</v>
      </c>
      <c r="M26" s="35">
        <v>1241263.8999999999</v>
      </c>
      <c r="N26" s="35" t="s">
        <v>62</v>
      </c>
      <c r="O26" s="35">
        <v>1073095.3999999999</v>
      </c>
      <c r="P26" s="35">
        <v>987037.3</v>
      </c>
      <c r="Q26" s="33">
        <v>673163.9</v>
      </c>
      <c r="R26" s="35">
        <v>1450412.9</v>
      </c>
      <c r="S26" s="35">
        <v>1358291.7</v>
      </c>
      <c r="T26" s="33">
        <v>984143.3</v>
      </c>
      <c r="U26" s="35">
        <v>1375428.7</v>
      </c>
      <c r="V26" s="29" t="s">
        <v>4</v>
      </c>
      <c r="W26" s="29" t="s">
        <v>4</v>
      </c>
    </row>
    <row r="27" spans="1:23" s="5" customFormat="1" ht="32.25" customHeight="1">
      <c r="A27" s="11"/>
      <c r="B27" s="12" t="s">
        <v>3</v>
      </c>
      <c r="C27" s="14">
        <f t="shared" ref="C27:I27" si="0">SUM(C5:C26)</f>
        <v>41558167.699999996</v>
      </c>
      <c r="D27" s="14">
        <f t="shared" si="0"/>
        <v>36864116.800000004</v>
      </c>
      <c r="E27" s="14">
        <f t="shared" si="0"/>
        <v>41605451.200000003</v>
      </c>
      <c r="F27" s="14">
        <f t="shared" si="0"/>
        <v>40970730.910000004</v>
      </c>
      <c r="G27" s="14">
        <f t="shared" ref="G27" si="1">SUM(G5:G26)</f>
        <v>36822714.109999999</v>
      </c>
      <c r="H27" s="40">
        <f t="shared" si="0"/>
        <v>66313437.099999994</v>
      </c>
      <c r="I27" s="40">
        <f t="shared" si="0"/>
        <v>58479959.700000003</v>
      </c>
      <c r="J27" s="41">
        <f t="shared" ref="J27:K27" si="2">SUM(J5:J26)</f>
        <v>64979770.999999985</v>
      </c>
      <c r="K27" s="41">
        <f t="shared" si="2"/>
        <v>64806419.599999994</v>
      </c>
      <c r="L27" s="41">
        <f t="shared" ref="L27:O27" si="3">SUM(L5:L26)</f>
        <v>65419683.899999999</v>
      </c>
      <c r="M27" s="41">
        <f t="shared" si="3"/>
        <v>54853679.999999985</v>
      </c>
      <c r="N27" s="41">
        <f t="shared" si="3"/>
        <v>3469</v>
      </c>
      <c r="O27" s="41">
        <f t="shared" si="3"/>
        <v>55360408.999999985</v>
      </c>
      <c r="P27" s="41">
        <f>SUM(P5:P26)</f>
        <v>60412117.999999993</v>
      </c>
      <c r="Q27" s="41">
        <f>SUM(Q5:Q26)</f>
        <v>36827174.099999994</v>
      </c>
      <c r="R27" s="42">
        <f>SUM(R5:R26)</f>
        <v>79879423.099999994</v>
      </c>
      <c r="S27" s="41">
        <f>SUM(S5:S26)</f>
        <v>72818558.700000003</v>
      </c>
      <c r="T27" s="41">
        <f t="shared" ref="T27" si="4">SUM(T5:T26)</f>
        <v>53566794</v>
      </c>
      <c r="U27" s="42">
        <f t="shared" ref="U27:W27" si="5">SUM(U5:U26)</f>
        <v>74608739.5</v>
      </c>
      <c r="V27" s="42">
        <f t="shared" si="5"/>
        <v>38941646.299999997</v>
      </c>
      <c r="W27" s="43">
        <f t="shared" si="5"/>
        <v>39884128.299999997</v>
      </c>
    </row>
    <row r="28" spans="1:23" s="3" customFormat="1" ht="14.25" outlineLevel="1">
      <c r="A28"/>
      <c r="B28"/>
      <c r="C2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/>
      <c r="P28"/>
      <c r="Q28"/>
    </row>
    <row r="29" spans="1:23" s="3" customFormat="1" ht="14.25" outlineLevel="1">
      <c r="A29"/>
      <c r="B29"/>
      <c r="C2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/>
      <c r="P29"/>
      <c r="Q29"/>
    </row>
    <row r="30" spans="1:23" s="3" customFormat="1" ht="15" outlineLevel="1">
      <c r="A30"/>
      <c r="B30"/>
      <c r="C30"/>
      <c r="D30" s="1"/>
      <c r="E30" s="1"/>
      <c r="F30" s="1"/>
      <c r="G30" s="1"/>
      <c r="H30" s="16"/>
      <c r="I30" s="27"/>
      <c r="J30" s="27"/>
      <c r="K30" s="27"/>
      <c r="L30" s="27"/>
      <c r="M30" s="27"/>
      <c r="N30" s="27"/>
      <c r="O30" s="27"/>
      <c r="P30"/>
      <c r="Q30"/>
    </row>
    <row r="31" spans="1:23" s="3" customFormat="1" ht="15" outlineLevel="1">
      <c r="A31"/>
      <c r="B31"/>
      <c r="C31"/>
      <c r="D31" s="1"/>
      <c r="E31" s="1"/>
      <c r="F31" s="1"/>
      <c r="G31" s="1"/>
      <c r="H31" s="16"/>
      <c r="I31" s="27"/>
      <c r="J31" s="27"/>
      <c r="K31" s="27"/>
      <c r="L31" s="27"/>
      <c r="M31" s="27"/>
      <c r="N31" s="27"/>
      <c r="O31" s="27"/>
      <c r="P31"/>
      <c r="Q31"/>
    </row>
    <row r="32" spans="1:23" s="3" customFormat="1" ht="18.75" outlineLevel="1">
      <c r="A32"/>
      <c r="B32"/>
      <c r="C32"/>
      <c r="D32" s="1"/>
      <c r="E32" s="1"/>
      <c r="F32" s="1"/>
      <c r="G32" s="1"/>
      <c r="H32" s="28"/>
      <c r="I32" s="27"/>
      <c r="J32" s="27"/>
      <c r="K32" s="27"/>
      <c r="L32" s="27"/>
      <c r="M32" s="27"/>
      <c r="N32" s="27"/>
      <c r="O32" s="27"/>
      <c r="P32" s="1"/>
      <c r="Q32"/>
      <c r="R32"/>
      <c r="S32" s="1"/>
      <c r="T32"/>
      <c r="U32"/>
      <c r="V32"/>
      <c r="W32"/>
    </row>
    <row r="33" spans="1:23" s="3" customFormat="1" ht="14.25" outlineLevel="1">
      <c r="A33"/>
      <c r="B33"/>
      <c r="C33"/>
      <c r="D33" s="1"/>
      <c r="E33" s="1"/>
      <c r="F33" s="1"/>
      <c r="G33" s="1"/>
      <c r="H33" s="1"/>
      <c r="I33" s="26"/>
      <c r="J33" s="1"/>
      <c r="K33" s="1"/>
      <c r="L33" s="20"/>
      <c r="M33" s="19"/>
      <c r="N33" s="1"/>
      <c r="O33" s="1"/>
      <c r="P33"/>
      <c r="Q33"/>
      <c r="R33"/>
      <c r="S33"/>
      <c r="T33"/>
      <c r="U33"/>
      <c r="V33"/>
      <c r="W33"/>
    </row>
    <row r="34" spans="1:23" s="3" customFormat="1" ht="14.25" outlineLevel="1">
      <c r="A34"/>
      <c r="B34"/>
      <c r="C3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/>
      <c r="Q34"/>
      <c r="R34"/>
      <c r="S34"/>
      <c r="T34"/>
      <c r="U34"/>
      <c r="V34"/>
      <c r="W34"/>
    </row>
    <row r="35" spans="1:23" s="3" customFormat="1" ht="14.25" outlineLevel="1">
      <c r="A35"/>
      <c r="B35"/>
      <c r="C35"/>
      <c r="D35" s="1"/>
      <c r="E35" s="1"/>
      <c r="F35" s="1"/>
      <c r="G35" s="1"/>
      <c r="H35" s="17"/>
      <c r="I35" s="17"/>
      <c r="J35" s="1"/>
      <c r="K35" s="1"/>
      <c r="L35" s="17"/>
      <c r="M35" s="1"/>
      <c r="N35" s="1"/>
      <c r="O35" s="1"/>
      <c r="P35"/>
      <c r="Q35"/>
      <c r="R35"/>
      <c r="S35"/>
      <c r="T35"/>
      <c r="U35"/>
      <c r="V35"/>
      <c r="W35"/>
    </row>
    <row r="36" spans="1:23" s="3" customFormat="1" ht="14.25" outlineLevel="1">
      <c r="A36"/>
      <c r="B36"/>
      <c r="C36"/>
      <c r="D36" s="1"/>
      <c r="E36" s="1"/>
      <c r="F36" s="1"/>
      <c r="G36" s="1"/>
      <c r="H36" s="17"/>
      <c r="I36" s="18"/>
      <c r="J36" s="22"/>
      <c r="K36" s="1"/>
      <c r="L36" s="18"/>
      <c r="M36" s="1"/>
      <c r="N36" s="1"/>
      <c r="O36" s="1"/>
      <c r="P36"/>
      <c r="Q36"/>
      <c r="R36"/>
      <c r="S36"/>
      <c r="T36"/>
      <c r="U36"/>
      <c r="V36"/>
      <c r="W36"/>
    </row>
    <row r="37" spans="1:23" s="3" customFormat="1" ht="14.25" outlineLevel="1">
      <c r="A37"/>
      <c r="B37"/>
      <c r="C37"/>
      <c r="D37" s="1"/>
      <c r="E37" s="1"/>
      <c r="F37" s="1"/>
      <c r="G37" s="1"/>
      <c r="H37" s="1"/>
      <c r="I37" s="1"/>
      <c r="J37" s="22"/>
      <c r="K37" s="1"/>
      <c r="L37" s="18"/>
      <c r="M37" s="1"/>
      <c r="N37" s="1"/>
      <c r="O37" s="1"/>
      <c r="P37"/>
      <c r="Q37"/>
      <c r="R37"/>
      <c r="S37"/>
      <c r="T37"/>
      <c r="U37"/>
      <c r="V37"/>
      <c r="W37"/>
    </row>
    <row r="38" spans="1:23" s="3" customFormat="1" ht="14.25" outlineLevel="1">
      <c r="A38"/>
      <c r="B38"/>
      <c r="C38"/>
      <c r="D38" s="1"/>
      <c r="E38" s="1"/>
      <c r="F38" s="1"/>
      <c r="G38" s="1"/>
      <c r="H38" s="1"/>
      <c r="I38" s="1"/>
      <c r="J38" s="22"/>
      <c r="K38" s="1"/>
      <c r="L38" s="18"/>
      <c r="M38" s="1"/>
      <c r="N38" s="1"/>
      <c r="O38" s="1"/>
      <c r="P38"/>
      <c r="Q38"/>
      <c r="R38"/>
      <c r="S38"/>
      <c r="T38"/>
      <c r="U38"/>
      <c r="V38"/>
      <c r="W38"/>
    </row>
    <row r="39" spans="1:23" s="3" customFormat="1" ht="14.25" outlineLevel="1">
      <c r="A39"/>
      <c r="B39"/>
      <c r="C39"/>
      <c r="D39" s="1"/>
      <c r="E39" s="1"/>
      <c r="F39" s="1"/>
      <c r="G39" s="1"/>
      <c r="H39" s="1"/>
      <c r="I39" s="1"/>
      <c r="J39" s="22"/>
      <c r="K39" s="1"/>
      <c r="L39" s="1"/>
      <c r="M39" s="1"/>
      <c r="N39" s="1"/>
      <c r="O39" s="1"/>
      <c r="P39"/>
      <c r="Q39"/>
      <c r="R39"/>
      <c r="S39"/>
      <c r="T39"/>
      <c r="U39"/>
      <c r="V39"/>
      <c r="W39"/>
    </row>
    <row r="40" spans="1:23" s="3" customFormat="1" ht="14.25" outlineLevel="1">
      <c r="A40"/>
      <c r="B40"/>
      <c r="C40"/>
      <c r="D40" s="1"/>
      <c r="E40" s="1"/>
      <c r="F40" s="1"/>
      <c r="G40" s="1"/>
      <c r="H40" s="1"/>
      <c r="I40" s="1"/>
      <c r="J40" s="22"/>
      <c r="K40" s="1"/>
      <c r="L40" s="1"/>
      <c r="M40" s="1"/>
      <c r="N40" s="1"/>
      <c r="O40" s="1"/>
      <c r="P40"/>
      <c r="Q40"/>
      <c r="R40"/>
      <c r="S40"/>
      <c r="T40"/>
      <c r="U40"/>
      <c r="V40"/>
      <c r="W40"/>
    </row>
    <row r="41" spans="1:23" s="3" customFormat="1" ht="14.25" outlineLevel="1">
      <c r="A41"/>
      <c r="B41"/>
      <c r="C4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/>
      <c r="Q41"/>
      <c r="R41"/>
      <c r="S41"/>
      <c r="T41"/>
      <c r="U41"/>
      <c r="V41"/>
      <c r="W41"/>
    </row>
    <row r="42" spans="1:23" s="3" customFormat="1" ht="14.25" outlineLevel="1">
      <c r="A42"/>
      <c r="B42"/>
      <c r="C4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/>
      <c r="Q42"/>
      <c r="R42"/>
      <c r="S42"/>
      <c r="T42"/>
      <c r="U42"/>
      <c r="V42"/>
      <c r="W42"/>
    </row>
    <row r="43" spans="1:23" s="3" customFormat="1" ht="14.25" outlineLevel="1">
      <c r="A43"/>
      <c r="B43"/>
      <c r="C4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/>
      <c r="Q43"/>
      <c r="R43"/>
      <c r="S43"/>
      <c r="T43"/>
      <c r="U43"/>
      <c r="V43"/>
      <c r="W43"/>
    </row>
    <row r="44" spans="1:23" s="3" customFormat="1" ht="14.25" outlineLevel="1">
      <c r="A44"/>
      <c r="B44"/>
      <c r="C4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/>
      <c r="Q44"/>
      <c r="R44"/>
      <c r="S44"/>
      <c r="T44"/>
      <c r="U44"/>
      <c r="V44"/>
      <c r="W44"/>
    </row>
    <row r="45" spans="1:23" s="3" customFormat="1" ht="14.25" outlineLevel="1">
      <c r="A45"/>
      <c r="B45"/>
      <c r="C4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/>
      <c r="Q45"/>
      <c r="R45"/>
      <c r="S45"/>
      <c r="T45"/>
      <c r="U45"/>
      <c r="V45"/>
      <c r="W45"/>
    </row>
    <row r="46" spans="1:23" s="3" customFormat="1" ht="14.25" outlineLevel="1">
      <c r="A46"/>
      <c r="B46"/>
      <c r="C4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/>
      <c r="Q46"/>
      <c r="R46"/>
      <c r="S46"/>
      <c r="T46"/>
      <c r="U46"/>
      <c r="V46"/>
      <c r="W46"/>
    </row>
    <row r="47" spans="1:23" s="3" customFormat="1" ht="14.25" outlineLevel="1">
      <c r="A47"/>
      <c r="B47"/>
      <c r="C4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/>
      <c r="Q47"/>
      <c r="R47"/>
      <c r="S47"/>
      <c r="T47"/>
      <c r="U47"/>
      <c r="V47"/>
      <c r="W47"/>
    </row>
    <row r="48" spans="1:23" s="3" customFormat="1" ht="14.25" outlineLevel="1">
      <c r="A48"/>
      <c r="B48"/>
      <c r="C4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/>
      <c r="Q48"/>
      <c r="R48"/>
      <c r="S48"/>
      <c r="T48"/>
      <c r="U48"/>
      <c r="V48"/>
      <c r="W48"/>
    </row>
    <row r="49" spans="1:23" s="3" customFormat="1" ht="14.25" outlineLevel="1">
      <c r="A49"/>
      <c r="B49"/>
      <c r="C4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/>
      <c r="Q49"/>
      <c r="R49"/>
      <c r="S49"/>
      <c r="T49"/>
      <c r="U49"/>
      <c r="V49"/>
      <c r="W49"/>
    </row>
    <row r="50" spans="1:23" s="3" customFormat="1" ht="14.25" outlineLevel="1">
      <c r="A50"/>
      <c r="B50"/>
      <c r="C5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/>
      <c r="Q50"/>
      <c r="R50"/>
      <c r="S50"/>
      <c r="T50"/>
      <c r="U50"/>
      <c r="V50"/>
      <c r="W50"/>
    </row>
    <row r="51" spans="1:23" s="3" customFormat="1" ht="14.25" outlineLevel="1">
      <c r="A51"/>
      <c r="B51"/>
      <c r="C5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/>
      <c r="Q51"/>
      <c r="R51"/>
      <c r="S51"/>
      <c r="T51"/>
      <c r="U51"/>
      <c r="V51"/>
      <c r="W51"/>
    </row>
    <row r="52" spans="1:23" s="4" customFormat="1" ht="14.25">
      <c r="A52"/>
      <c r="B52"/>
      <c r="C5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/>
      <c r="Q52"/>
      <c r="R52"/>
      <c r="S52"/>
      <c r="T52"/>
      <c r="U52"/>
      <c r="V52"/>
      <c r="W52"/>
    </row>
    <row r="53" spans="1:23" s="4" customFormat="1" ht="14.25">
      <c r="A53"/>
      <c r="B53"/>
      <c r="C5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/>
      <c r="Q53"/>
      <c r="R53"/>
      <c r="S53"/>
      <c r="T53"/>
      <c r="U53"/>
      <c r="V53"/>
      <c r="W53"/>
    </row>
    <row r="54" spans="1:23" s="4" customFormat="1" ht="14.25">
      <c r="A54"/>
      <c r="B54"/>
      <c r="C5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/>
      <c r="Q54"/>
      <c r="R54"/>
      <c r="S54"/>
      <c r="T54"/>
      <c r="U54"/>
      <c r="V54"/>
      <c r="W54"/>
    </row>
    <row r="55" spans="1:23" s="4" customFormat="1" ht="14.25">
      <c r="A55"/>
      <c r="B55"/>
      <c r="C5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/>
      <c r="Q55"/>
      <c r="R55"/>
      <c r="S55"/>
      <c r="T55"/>
      <c r="U55"/>
      <c r="V55"/>
      <c r="W55"/>
    </row>
    <row r="56" spans="1:23" s="4" customFormat="1" ht="14.25">
      <c r="A56"/>
      <c r="B56"/>
      <c r="C5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/>
      <c r="Q56"/>
      <c r="R56"/>
      <c r="S56"/>
      <c r="T56"/>
      <c r="U56"/>
      <c r="V56"/>
      <c r="W56"/>
    </row>
    <row r="57" spans="1:23" s="4" customFormat="1" ht="14.25">
      <c r="A57"/>
      <c r="B57"/>
      <c r="C5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/>
      <c r="Q57"/>
      <c r="R57"/>
      <c r="S57"/>
      <c r="T57"/>
      <c r="U57"/>
      <c r="V57"/>
      <c r="W57"/>
    </row>
    <row r="58" spans="1:23" s="4" customFormat="1" ht="14.25">
      <c r="A58"/>
      <c r="B58"/>
      <c r="C5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/>
      <c r="Q58"/>
      <c r="R58"/>
      <c r="S58"/>
      <c r="T58"/>
      <c r="U58"/>
      <c r="V58"/>
      <c r="W58"/>
    </row>
    <row r="59" spans="1:23" s="4" customFormat="1" ht="14.25">
      <c r="A59"/>
      <c r="B59"/>
      <c r="C5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/>
      <c r="Q59"/>
      <c r="R59"/>
      <c r="S59"/>
      <c r="T59"/>
      <c r="U59"/>
      <c r="V59"/>
      <c r="W59"/>
    </row>
    <row r="60" spans="1:23" s="4" customFormat="1" ht="14.25">
      <c r="A60"/>
      <c r="B60"/>
      <c r="C6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/>
      <c r="Q60"/>
      <c r="R60"/>
      <c r="S60"/>
      <c r="T60"/>
      <c r="U60"/>
      <c r="V60"/>
      <c r="W60"/>
    </row>
    <row r="61" spans="1:23" s="4" customFormat="1" ht="14.25">
      <c r="A61"/>
      <c r="B61"/>
      <c r="C6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/>
      <c r="Q61"/>
      <c r="R61"/>
      <c r="S61"/>
      <c r="T61"/>
      <c r="U61"/>
      <c r="V61"/>
      <c r="W61"/>
    </row>
    <row r="62" spans="1:23" s="4" customFormat="1" ht="14.25">
      <c r="A62"/>
      <c r="B62"/>
      <c r="C6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/>
      <c r="Q62"/>
      <c r="R62"/>
      <c r="S62"/>
      <c r="T62"/>
      <c r="U62"/>
      <c r="V62"/>
      <c r="W62"/>
    </row>
    <row r="63" spans="1:23" s="4" customFormat="1" ht="14.25">
      <c r="A63"/>
      <c r="B63"/>
      <c r="C6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/>
      <c r="Q63"/>
      <c r="R63"/>
      <c r="S63"/>
      <c r="T63"/>
      <c r="U63"/>
      <c r="V63"/>
      <c r="W63"/>
    </row>
    <row r="64" spans="1:23" s="4" customFormat="1" ht="14.25">
      <c r="A64"/>
      <c r="B64"/>
      <c r="C6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/>
      <c r="Q64"/>
      <c r="R64"/>
      <c r="S64"/>
      <c r="T64"/>
      <c r="U64"/>
      <c r="V64"/>
      <c r="W64"/>
    </row>
    <row r="65" spans="1:23" s="4" customFormat="1" ht="14.25">
      <c r="A65"/>
      <c r="B65"/>
      <c r="C6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/>
      <c r="Q65"/>
      <c r="R65"/>
      <c r="S65"/>
      <c r="T65"/>
      <c r="U65"/>
      <c r="V65"/>
      <c r="W65"/>
    </row>
    <row r="66" spans="1:23" s="4" customFormat="1" ht="14.25">
      <c r="A66"/>
      <c r="B66"/>
      <c r="C6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/>
      <c r="Q66"/>
      <c r="R66"/>
      <c r="S66"/>
      <c r="T66"/>
      <c r="U66"/>
      <c r="V66"/>
      <c r="W66"/>
    </row>
  </sheetData>
  <mergeCells count="24">
    <mergeCell ref="A3:A4"/>
    <mergeCell ref="B3:B4"/>
    <mergeCell ref="M3:M4"/>
    <mergeCell ref="P3:P4"/>
    <mergeCell ref="I3:I4"/>
    <mergeCell ref="D3:D4"/>
    <mergeCell ref="G3:G4"/>
    <mergeCell ref="L3:L4"/>
    <mergeCell ref="O3:O4"/>
    <mergeCell ref="C3:C4"/>
    <mergeCell ref="E3:E4"/>
    <mergeCell ref="J3:J4"/>
    <mergeCell ref="K3:K4"/>
    <mergeCell ref="F3:F4"/>
    <mergeCell ref="N3:N4"/>
    <mergeCell ref="H3:H4"/>
    <mergeCell ref="C1:K1"/>
    <mergeCell ref="U3:U4"/>
    <mergeCell ref="V3:V4"/>
    <mergeCell ref="W3:W4"/>
    <mergeCell ref="R3:R4"/>
    <mergeCell ref="T3:T4"/>
    <mergeCell ref="S3:S4"/>
    <mergeCell ref="Q3:Q4"/>
  </mergeCells>
  <pageMargins left="0.6692913385826772" right="0.39370078740157483" top="0.82677165354330717" bottom="0.62992125984251968" header="0.19685039370078741" footer="0.31496062992125984"/>
  <pageSetup paperSize="9" scale="50" pageOrder="overThenDown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2014-2020 -14.10.2013</vt:lpstr>
      <vt:lpstr>'2014-2020 -14.10.2013'!Заголовки_для_печати</vt:lpstr>
      <vt:lpstr>'2014-2020 -14.10.2013'!Область_печати</vt:lpstr>
    </vt:vector>
  </TitlesOfParts>
  <Company>dep_econom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timark</dc:creator>
  <cp:lastModifiedBy>User</cp:lastModifiedBy>
  <cp:lastPrinted>2014-10-14T09:44:06Z</cp:lastPrinted>
  <dcterms:created xsi:type="dcterms:W3CDTF">2007-11-07T06:47:46Z</dcterms:created>
  <dcterms:modified xsi:type="dcterms:W3CDTF">2014-10-14T09:53:33Z</dcterms:modified>
</cp:coreProperties>
</file>